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0" windowWidth="9720" windowHeight="57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'Sheet1'!$A$1:$W$31</definedName>
    <definedName name="prosjek">'Sheet1'!$R:$R</definedName>
  </definedNames>
  <calcPr fullCalcOnLoad="1"/>
</workbook>
</file>

<file path=xl/sharedStrings.xml><?xml version="1.0" encoding="utf-8"?>
<sst xmlns="http://schemas.openxmlformats.org/spreadsheetml/2006/main" count="28" uniqueCount="27">
  <si>
    <t>Uspjeh</t>
  </si>
  <si>
    <t>NEDOVOLJNIH</t>
  </si>
  <si>
    <t>DOVOLJNIH</t>
  </si>
  <si>
    <t>DOBRIH</t>
  </si>
  <si>
    <t>VRLO DOBRIH</t>
  </si>
  <si>
    <t>ODLIČNIH</t>
  </si>
  <si>
    <t>UKUPNO OCJ.</t>
  </si>
  <si>
    <t>SREDNJA OCJ</t>
  </si>
  <si>
    <t>Broj neg. ocjena</t>
  </si>
  <si>
    <t xml:space="preserve"> Srednja ocjena razreda</t>
  </si>
  <si>
    <t>Br.</t>
  </si>
  <si>
    <t>Izostanci</t>
  </si>
  <si>
    <t>Srednja ocjena</t>
  </si>
  <si>
    <t xml:space="preserve">        </t>
  </si>
  <si>
    <t>Hrvatski jezik</t>
  </si>
  <si>
    <t>Likovna kultura</t>
  </si>
  <si>
    <t>Glazbena kultura</t>
  </si>
  <si>
    <t>Engleski jezik</t>
  </si>
  <si>
    <t>Njemački jezik</t>
  </si>
  <si>
    <t>Matematika</t>
  </si>
  <si>
    <t>Povijest</t>
  </si>
  <si>
    <t>TZK</t>
  </si>
  <si>
    <t>Vjeronauk</t>
  </si>
  <si>
    <t>Informatika</t>
  </si>
  <si>
    <t>Priroda</t>
  </si>
  <si>
    <t>Geografija</t>
  </si>
  <si>
    <t>Tehnička Kultura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</si>
</sst>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10"/>
      <color indexed="10"/>
      <name val="Arial CE"/>
      <family val="2"/>
    </font>
    <font>
      <sz val="11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0"/>
    </font>
    <font>
      <sz val="10"/>
      <color indexed="50"/>
      <name val="Arial"/>
      <family val="0"/>
    </font>
    <font>
      <sz val="10"/>
      <color indexed="5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>
        <color indexed="10"/>
      </bottom>
    </border>
    <border>
      <left>
        <color indexed="63"/>
      </left>
      <right style="hair"/>
      <top style="hair"/>
      <bottom style="hair">
        <color indexed="10"/>
      </bottom>
    </border>
    <border>
      <left style="hair"/>
      <right style="medium"/>
      <top style="hair"/>
      <bottom style="hair">
        <color indexed="10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1" fontId="7" fillId="0" borderId="13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9" fillId="0" borderId="17" xfId="0" applyFont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center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>
      <alignment/>
    </xf>
    <xf numFmtId="0" fontId="8" fillId="0" borderId="24" xfId="0" applyFont="1" applyBorder="1" applyAlignment="1">
      <alignment/>
    </xf>
    <xf numFmtId="2" fontId="9" fillId="0" borderId="0" xfId="0" applyNumberFormat="1" applyFont="1" applyFill="1" applyBorder="1" applyAlignment="1" applyProtection="1">
      <alignment/>
      <protection/>
    </xf>
    <xf numFmtId="2" fontId="9" fillId="0" borderId="25" xfId="0" applyNumberFormat="1" applyFont="1" applyFill="1" applyBorder="1" applyAlignment="1" applyProtection="1">
      <alignment/>
      <protection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2" fontId="9" fillId="0" borderId="31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8" fillId="0" borderId="34" xfId="0" applyFont="1" applyBorder="1" applyAlignment="1">
      <alignment/>
    </xf>
    <xf numFmtId="2" fontId="7" fillId="0" borderId="31" xfId="0" applyNumberFormat="1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" fontId="7" fillId="0" borderId="3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2" fontId="7" fillId="0" borderId="24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8" fillId="0" borderId="38" xfId="0" applyFont="1" applyBorder="1" applyAlignment="1" applyProtection="1">
      <alignment horizontal="center" vertical="center" textRotation="90" wrapText="1"/>
      <protection locked="0"/>
    </xf>
    <xf numFmtId="1" fontId="8" fillId="0" borderId="38" xfId="0" applyNumberFormat="1" applyFont="1" applyBorder="1" applyAlignment="1" applyProtection="1">
      <alignment horizontal="center" vertical="center" textRotation="90" wrapText="1"/>
      <protection locked="0"/>
    </xf>
    <xf numFmtId="1" fontId="7" fillId="0" borderId="38" xfId="0" applyNumberFormat="1" applyFont="1" applyBorder="1" applyAlignment="1" applyProtection="1">
      <alignment horizontal="center" vertical="center" textRotation="90" wrapText="1"/>
      <protection locked="0"/>
    </xf>
    <xf numFmtId="1" fontId="7" fillId="0" borderId="39" xfId="0" applyNumberFormat="1" applyFont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" fontId="8" fillId="0" borderId="43" xfId="0" applyNumberFormat="1" applyFont="1" applyBorder="1" applyAlignment="1" applyProtection="1">
      <alignment horizontal="center"/>
      <protection locked="0"/>
    </xf>
    <xf numFmtId="1" fontId="7" fillId="0" borderId="43" xfId="0" applyNumberFormat="1" applyFont="1" applyBorder="1" applyAlignment="1" applyProtection="1">
      <alignment horizontal="center"/>
      <protection locked="0"/>
    </xf>
    <xf numFmtId="0" fontId="7" fillId="0" borderId="44" xfId="0" applyFont="1" applyBorder="1" applyAlignment="1">
      <alignment vertical="center"/>
    </xf>
    <xf numFmtId="0" fontId="8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 applyProtection="1">
      <alignment horizontal="center" vertical="center" textRotation="90" wrapText="1"/>
      <protection locked="0"/>
    </xf>
    <xf numFmtId="0" fontId="7" fillId="0" borderId="49" xfId="0" applyFont="1" applyBorder="1" applyAlignment="1">
      <alignment/>
    </xf>
    <xf numFmtId="0" fontId="12" fillId="0" borderId="50" xfId="0" applyFont="1" applyBorder="1" applyAlignment="1" applyProtection="1">
      <alignment/>
      <protection locked="0"/>
    </xf>
    <xf numFmtId="0" fontId="7" fillId="0" borderId="51" xfId="0" applyFont="1" applyBorder="1" applyAlignment="1">
      <alignment/>
    </xf>
    <xf numFmtId="0" fontId="12" fillId="0" borderId="52" xfId="0" applyFont="1" applyBorder="1" applyAlignment="1" applyProtection="1">
      <alignment/>
      <protection locked="0"/>
    </xf>
    <xf numFmtId="0" fontId="7" fillId="0" borderId="53" xfId="0" applyFont="1" applyBorder="1" applyAlignment="1">
      <alignment/>
    </xf>
    <xf numFmtId="0" fontId="12" fillId="0" borderId="54" xfId="0" applyFont="1" applyBorder="1" applyAlignment="1" applyProtection="1">
      <alignment/>
      <protection locked="0"/>
    </xf>
    <xf numFmtId="0" fontId="8" fillId="0" borderId="55" xfId="0" applyFont="1" applyBorder="1" applyAlignment="1" applyProtection="1">
      <alignment horizontal="center" vertical="center" textRotation="90" wrapText="1"/>
      <protection locked="0"/>
    </xf>
    <xf numFmtId="0" fontId="7" fillId="0" borderId="56" xfId="0" applyFont="1" applyBorder="1" applyAlignment="1" applyProtection="1">
      <alignment horizontal="center" vertical="center" textRotation="90" wrapText="1"/>
      <protection locked="0"/>
    </xf>
    <xf numFmtId="1" fontId="8" fillId="0" borderId="49" xfId="0" applyNumberFormat="1" applyFont="1" applyBorder="1" applyAlignment="1" applyProtection="1">
      <alignment horizontal="center"/>
      <protection locked="0"/>
    </xf>
    <xf numFmtId="1" fontId="8" fillId="0" borderId="57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>
      <alignment horizontal="center"/>
    </xf>
    <xf numFmtId="1" fontId="7" fillId="0" borderId="57" xfId="0" applyNumberFormat="1" applyFont="1" applyBorder="1" applyAlignment="1" applyProtection="1">
      <alignment horizontal="center"/>
      <protection locked="0"/>
    </xf>
    <xf numFmtId="1" fontId="7" fillId="0" borderId="50" xfId="0" applyNumberFormat="1" applyFont="1" applyBorder="1" applyAlignment="1" applyProtection="1">
      <alignment horizontal="center"/>
      <protection locked="0"/>
    </xf>
    <xf numFmtId="1" fontId="8" fillId="0" borderId="51" xfId="0" applyNumberFormat="1" applyFont="1" applyBorder="1" applyAlignment="1" applyProtection="1">
      <alignment horizontal="center"/>
      <protection locked="0"/>
    </xf>
    <xf numFmtId="1" fontId="7" fillId="0" borderId="52" xfId="0" applyNumberFormat="1" applyFont="1" applyBorder="1" applyAlignment="1" applyProtection="1">
      <alignment horizontal="center"/>
      <protection locked="0"/>
    </xf>
    <xf numFmtId="1" fontId="7" fillId="0" borderId="51" xfId="0" applyNumberFormat="1" applyFont="1" applyBorder="1" applyAlignment="1" applyProtection="1">
      <alignment horizontal="center"/>
      <protection locked="0"/>
    </xf>
    <xf numFmtId="1" fontId="7" fillId="0" borderId="53" xfId="0" applyNumberFormat="1" applyFont="1" applyBorder="1" applyAlignment="1" applyProtection="1">
      <alignment horizontal="center"/>
      <protection locked="0"/>
    </xf>
    <xf numFmtId="1" fontId="7" fillId="0" borderId="58" xfId="0" applyNumberFormat="1" applyFont="1" applyBorder="1" applyAlignment="1" applyProtection="1">
      <alignment horizontal="center"/>
      <protection locked="0"/>
    </xf>
    <xf numFmtId="1" fontId="7" fillId="0" borderId="54" xfId="0" applyNumberFormat="1" applyFont="1" applyBorder="1" applyAlignment="1" applyProtection="1">
      <alignment horizontal="center"/>
      <protection locked="0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114300</xdr:rowOff>
    </xdr:from>
    <xdr:to>
      <xdr:col>1</xdr:col>
      <xdr:colOff>1019175</xdr:colOff>
      <xdr:row>1</xdr:row>
      <xdr:rowOff>295275</xdr:rowOff>
    </xdr:to>
    <xdr:sp>
      <xdr:nvSpPr>
        <xdr:cNvPr id="1" name="Text 2"/>
        <xdr:cNvSpPr txBox="1">
          <a:spLocks noChangeArrowheads="1"/>
        </xdr:cNvSpPr>
      </xdr:nvSpPr>
      <xdr:spPr>
        <a:xfrm>
          <a:off x="552450" y="314325"/>
          <a:ext cx="7048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Predmet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Predmeti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66675</xdr:colOff>
      <xdr:row>1</xdr:row>
      <xdr:rowOff>571500</xdr:rowOff>
    </xdr:from>
    <xdr:to>
      <xdr:col>1</xdr:col>
      <xdr:colOff>638175</xdr:colOff>
      <xdr:row>1</xdr:row>
      <xdr:rowOff>752475</xdr:rowOff>
    </xdr:to>
    <xdr:sp>
      <xdr:nvSpPr>
        <xdr:cNvPr id="2" name="Text 3"/>
        <xdr:cNvSpPr txBox="1">
          <a:spLocks noChangeArrowheads="1"/>
        </xdr:cNvSpPr>
      </xdr:nvSpPr>
      <xdr:spPr>
        <a:xfrm>
          <a:off x="304800" y="771525"/>
          <a:ext cx="5715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33"/>
              </a:solidFill>
              <a:latin typeface="Arial CE"/>
              <a:ea typeface="Arial CE"/>
              <a:cs typeface="Arial CE"/>
            </a:rPr>
            <a:t>Učenik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20</xdr:col>
      <xdr:colOff>9525</xdr:colOff>
      <xdr:row>1</xdr:row>
      <xdr:rowOff>257175</xdr:rowOff>
    </xdr:from>
    <xdr:to>
      <xdr:col>21</xdr:col>
      <xdr:colOff>419100</xdr:colOff>
      <xdr:row>1</xdr:row>
      <xdr:rowOff>257175</xdr:rowOff>
    </xdr:to>
    <xdr:sp>
      <xdr:nvSpPr>
        <xdr:cNvPr id="3" name="Line 4"/>
        <xdr:cNvSpPr>
          <a:spLocks/>
        </xdr:cNvSpPr>
      </xdr:nvSpPr>
      <xdr:spPr>
        <a:xfrm flipV="1">
          <a:off x="8648700" y="4572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</xdr:row>
      <xdr:rowOff>247650</xdr:rowOff>
    </xdr:from>
    <xdr:to>
      <xdr:col>21</xdr:col>
      <xdr:colOff>9525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9124950" y="4476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1</xdr:row>
      <xdr:rowOff>447675</xdr:rowOff>
    </xdr:from>
    <xdr:to>
      <xdr:col>20</xdr:col>
      <xdr:colOff>323850</xdr:colOff>
      <xdr:row>1</xdr:row>
      <xdr:rowOff>609600</xdr:rowOff>
    </xdr:to>
    <xdr:sp>
      <xdr:nvSpPr>
        <xdr:cNvPr id="5" name="Text 6"/>
        <xdr:cNvSpPr txBox="1">
          <a:spLocks noChangeArrowheads="1"/>
        </xdr:cNvSpPr>
      </xdr:nvSpPr>
      <xdr:spPr>
        <a:xfrm>
          <a:off x="8753475" y="64770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21</xdr:col>
      <xdr:colOff>85725</xdr:colOff>
      <xdr:row>1</xdr:row>
      <xdr:rowOff>447675</xdr:rowOff>
    </xdr:from>
    <xdr:to>
      <xdr:col>21</xdr:col>
      <xdr:colOff>266700</xdr:colOff>
      <xdr:row>1</xdr:row>
      <xdr:rowOff>638175</xdr:rowOff>
    </xdr:to>
    <xdr:sp>
      <xdr:nvSpPr>
        <xdr:cNvPr id="6" name="Text 7"/>
        <xdr:cNvSpPr txBox="1">
          <a:spLocks noChangeArrowheads="1"/>
        </xdr:cNvSpPr>
      </xdr:nvSpPr>
      <xdr:spPr>
        <a:xfrm>
          <a:off x="9201150" y="647700"/>
          <a:ext cx="1809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oneCellAnchor>
    <xdr:from>
      <xdr:col>22</xdr:col>
      <xdr:colOff>0</xdr:colOff>
      <xdr:row>1</xdr:row>
      <xdr:rowOff>638175</xdr:rowOff>
    </xdr:from>
    <xdr:ext cx="76200" cy="200025"/>
    <xdr:sp>
      <xdr:nvSpPr>
        <xdr:cNvPr id="7" name="Text Box 16"/>
        <xdr:cNvSpPr txBox="1">
          <a:spLocks noChangeArrowheads="1"/>
        </xdr:cNvSpPr>
      </xdr:nvSpPr>
      <xdr:spPr>
        <a:xfrm>
          <a:off x="9648825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</xdr:row>
      <xdr:rowOff>638175</xdr:rowOff>
    </xdr:from>
    <xdr:ext cx="76200" cy="200025"/>
    <xdr:sp>
      <xdr:nvSpPr>
        <xdr:cNvPr id="8" name="Text Box 17"/>
        <xdr:cNvSpPr txBox="1">
          <a:spLocks noChangeArrowheads="1"/>
        </xdr:cNvSpPr>
      </xdr:nvSpPr>
      <xdr:spPr>
        <a:xfrm>
          <a:off x="9648825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1000125</xdr:rowOff>
    </xdr:to>
    <xdr:sp>
      <xdr:nvSpPr>
        <xdr:cNvPr id="9" name="Line 18"/>
        <xdr:cNvSpPr>
          <a:spLocks/>
        </xdr:cNvSpPr>
      </xdr:nvSpPr>
      <xdr:spPr>
        <a:xfrm>
          <a:off x="238125" y="200025"/>
          <a:ext cx="16097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717"/>
  <sheetViews>
    <sheetView tabSelected="1" zoomScalePageLayoutView="0" workbookViewId="0" topLeftCell="A1">
      <selection activeCell="O3" sqref="O3"/>
    </sheetView>
  </sheetViews>
  <sheetFormatPr defaultColWidth="9.140625" defaultRowHeight="12.75"/>
  <cols>
    <col min="1" max="1" width="3.57421875" style="0" customWidth="1"/>
    <col min="2" max="2" width="24.140625" style="2" customWidth="1"/>
    <col min="3" max="3" width="5.421875" style="3" customWidth="1"/>
    <col min="4" max="6" width="5.421875" style="0" customWidth="1"/>
    <col min="7" max="15" width="5.421875" style="4" customWidth="1"/>
    <col min="16" max="16" width="5.421875" style="1" customWidth="1"/>
    <col min="17" max="17" width="5.421875" style="6" customWidth="1"/>
    <col min="18" max="18" width="9.57421875" style="5" customWidth="1"/>
    <col min="19" max="20" width="5.421875" style="0" customWidth="1"/>
    <col min="21" max="21" width="7.140625" style="0" customWidth="1"/>
    <col min="22" max="22" width="8.00390625" style="0" customWidth="1"/>
    <col min="23" max="23" width="16.00390625" style="5" customWidth="1"/>
    <col min="24" max="24" width="5.140625" style="0" customWidth="1"/>
    <col min="25" max="25" width="12.57421875" style="0" customWidth="1"/>
  </cols>
  <sheetData>
    <row r="1" spans="1:23" ht="15.75" customHeight="1" thickBot="1">
      <c r="A1" s="9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10" customFormat="1" ht="100.5" customHeight="1" thickBot="1">
      <c r="A2" s="82" t="s">
        <v>10</v>
      </c>
      <c r="B2" s="83"/>
      <c r="C2" s="94" t="s">
        <v>14</v>
      </c>
      <c r="D2" s="86" t="s">
        <v>15</v>
      </c>
      <c r="E2" s="73" t="s">
        <v>16</v>
      </c>
      <c r="F2" s="73" t="s">
        <v>17</v>
      </c>
      <c r="G2" s="74" t="s">
        <v>18</v>
      </c>
      <c r="H2" s="74" t="s">
        <v>19</v>
      </c>
      <c r="I2" s="75" t="s">
        <v>24</v>
      </c>
      <c r="J2" s="75" t="s">
        <v>20</v>
      </c>
      <c r="K2" s="75" t="s">
        <v>25</v>
      </c>
      <c r="L2" s="75" t="s">
        <v>26</v>
      </c>
      <c r="M2" s="75" t="s">
        <v>21</v>
      </c>
      <c r="N2" s="75" t="s">
        <v>22</v>
      </c>
      <c r="O2" s="75" t="s">
        <v>23</v>
      </c>
      <c r="P2" s="95" t="s">
        <v>17</v>
      </c>
      <c r="Q2" s="87"/>
      <c r="R2" s="76" t="s">
        <v>8</v>
      </c>
      <c r="S2" s="18" t="s">
        <v>12</v>
      </c>
      <c r="T2" s="19" t="s">
        <v>0</v>
      </c>
      <c r="U2" s="110" t="s">
        <v>11</v>
      </c>
      <c r="V2" s="111"/>
      <c r="W2" s="68"/>
    </row>
    <row r="3" spans="1:22" s="11" customFormat="1" ht="17.25" customHeight="1">
      <c r="A3" s="88">
        <v>1</v>
      </c>
      <c r="B3" s="89"/>
      <c r="C3" s="96"/>
      <c r="D3" s="97"/>
      <c r="E3" s="98"/>
      <c r="F3" s="98"/>
      <c r="G3" s="97"/>
      <c r="H3" s="99"/>
      <c r="I3" s="99"/>
      <c r="J3" s="99"/>
      <c r="K3" s="99"/>
      <c r="L3" s="99"/>
      <c r="M3" s="99"/>
      <c r="N3" s="99"/>
      <c r="O3" s="99"/>
      <c r="P3" s="99"/>
      <c r="Q3" s="100"/>
      <c r="R3" s="107">
        <f aca="true" t="shared" si="0" ref="R3:R22">COUNTIF(C3:Q3,1)</f>
        <v>0</v>
      </c>
      <c r="S3" s="70" t="e">
        <f aca="true" t="shared" si="1" ref="S3:S22">AVERAGE(C3:Q3)</f>
        <v>#DIV/0!</v>
      </c>
      <c r="T3" s="21" t="e">
        <f>IF(R3&gt;0,1,ROUND(AVERAGE(C3:Q3),0))</f>
        <v>#DIV/0!</v>
      </c>
      <c r="U3" s="22"/>
      <c r="V3" s="23"/>
    </row>
    <row r="4" spans="1:22" s="11" customFormat="1" ht="17.25" customHeight="1">
      <c r="A4" s="90">
        <v>2</v>
      </c>
      <c r="B4" s="91"/>
      <c r="C4" s="101"/>
      <c r="D4" s="80"/>
      <c r="E4" s="80"/>
      <c r="F4" s="80"/>
      <c r="G4" s="80"/>
      <c r="H4" s="81"/>
      <c r="I4" s="81"/>
      <c r="J4" s="81"/>
      <c r="K4" s="81"/>
      <c r="L4" s="81"/>
      <c r="M4" s="81"/>
      <c r="N4" s="81"/>
      <c r="O4" s="81"/>
      <c r="P4" s="81"/>
      <c r="Q4" s="102"/>
      <c r="R4" s="108">
        <f t="shared" si="0"/>
        <v>0</v>
      </c>
      <c r="S4" s="71" t="e">
        <f t="shared" si="1"/>
        <v>#DIV/0!</v>
      </c>
      <c r="T4" s="24" t="e">
        <f>IF(R4&gt;0,1,ROUND(AVERAGE(C4:Q4),0))</f>
        <v>#DIV/0!</v>
      </c>
      <c r="U4" s="25"/>
      <c r="V4" s="26"/>
    </row>
    <row r="5" spans="1:22" s="11" customFormat="1" ht="17.25" customHeight="1">
      <c r="A5" s="90">
        <v>3</v>
      </c>
      <c r="B5" s="91"/>
      <c r="C5" s="101"/>
      <c r="D5" s="80"/>
      <c r="E5" s="80"/>
      <c r="F5" s="80"/>
      <c r="G5" s="80"/>
      <c r="H5" s="81"/>
      <c r="I5" s="81"/>
      <c r="J5" s="81"/>
      <c r="K5" s="81"/>
      <c r="L5" s="81"/>
      <c r="M5" s="81"/>
      <c r="N5" s="81"/>
      <c r="O5" s="81"/>
      <c r="P5" s="81"/>
      <c r="Q5" s="102"/>
      <c r="R5" s="108">
        <f t="shared" si="0"/>
        <v>0</v>
      </c>
      <c r="S5" s="71" t="e">
        <f t="shared" si="1"/>
        <v>#DIV/0!</v>
      </c>
      <c r="T5" s="24" t="e">
        <f aca="true" t="shared" si="2" ref="T5:T10">IF(R5&gt;0,1,ROUND(AVERAGE(C5:Q5),0))</f>
        <v>#DIV/0!</v>
      </c>
      <c r="U5" s="25"/>
      <c r="V5" s="26"/>
    </row>
    <row r="6" spans="1:22" s="11" customFormat="1" ht="17.25" customHeight="1">
      <c r="A6" s="90">
        <v>4</v>
      </c>
      <c r="B6" s="91"/>
      <c r="C6" s="101"/>
      <c r="D6" s="80"/>
      <c r="E6" s="80"/>
      <c r="F6" s="80"/>
      <c r="G6" s="80"/>
      <c r="H6" s="81"/>
      <c r="I6" s="81"/>
      <c r="J6" s="81"/>
      <c r="K6" s="81"/>
      <c r="L6" s="81"/>
      <c r="M6" s="81"/>
      <c r="N6" s="81"/>
      <c r="O6" s="81"/>
      <c r="P6" s="81"/>
      <c r="Q6" s="102"/>
      <c r="R6" s="108">
        <f t="shared" si="0"/>
        <v>0</v>
      </c>
      <c r="S6" s="71" t="e">
        <f t="shared" si="1"/>
        <v>#DIV/0!</v>
      </c>
      <c r="T6" s="24" t="e">
        <f t="shared" si="2"/>
        <v>#DIV/0!</v>
      </c>
      <c r="U6" s="25"/>
      <c r="V6" s="26"/>
    </row>
    <row r="7" spans="1:22" s="11" customFormat="1" ht="17.25" customHeight="1">
      <c r="A7" s="90">
        <v>5</v>
      </c>
      <c r="B7" s="91"/>
      <c r="C7" s="101"/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102"/>
      <c r="R7" s="108">
        <f t="shared" si="0"/>
        <v>0</v>
      </c>
      <c r="S7" s="71" t="e">
        <f t="shared" si="1"/>
        <v>#DIV/0!</v>
      </c>
      <c r="T7" s="24" t="e">
        <f t="shared" si="2"/>
        <v>#DIV/0!</v>
      </c>
      <c r="U7" s="25"/>
      <c r="V7" s="26"/>
    </row>
    <row r="8" spans="1:22" s="11" customFormat="1" ht="17.25" customHeight="1">
      <c r="A8" s="90">
        <v>6</v>
      </c>
      <c r="B8" s="91"/>
      <c r="C8" s="101"/>
      <c r="D8" s="80"/>
      <c r="E8" s="80"/>
      <c r="F8" s="80"/>
      <c r="G8" s="80"/>
      <c r="H8" s="81"/>
      <c r="I8" s="81"/>
      <c r="J8" s="81"/>
      <c r="K8" s="81"/>
      <c r="L8" s="81"/>
      <c r="M8" s="81"/>
      <c r="N8" s="81"/>
      <c r="O8" s="81"/>
      <c r="P8" s="81"/>
      <c r="Q8" s="102"/>
      <c r="R8" s="108">
        <f t="shared" si="0"/>
        <v>0</v>
      </c>
      <c r="S8" s="71" t="e">
        <f t="shared" si="1"/>
        <v>#DIV/0!</v>
      </c>
      <c r="T8" s="24" t="e">
        <f t="shared" si="2"/>
        <v>#DIV/0!</v>
      </c>
      <c r="U8" s="25"/>
      <c r="V8" s="26"/>
    </row>
    <row r="9" spans="1:22" s="11" customFormat="1" ht="17.25" customHeight="1">
      <c r="A9" s="90">
        <v>7</v>
      </c>
      <c r="B9" s="91"/>
      <c r="C9" s="101"/>
      <c r="D9" s="80"/>
      <c r="E9" s="80"/>
      <c r="F9" s="80"/>
      <c r="G9" s="80"/>
      <c r="H9" s="81"/>
      <c r="I9" s="81"/>
      <c r="J9" s="81"/>
      <c r="K9" s="81"/>
      <c r="L9" s="81"/>
      <c r="M9" s="81"/>
      <c r="N9" s="81"/>
      <c r="O9" s="81"/>
      <c r="P9" s="81"/>
      <c r="Q9" s="102"/>
      <c r="R9" s="108">
        <f t="shared" si="0"/>
        <v>0</v>
      </c>
      <c r="S9" s="71" t="e">
        <f t="shared" si="1"/>
        <v>#DIV/0!</v>
      </c>
      <c r="T9" s="24" t="e">
        <f t="shared" si="2"/>
        <v>#DIV/0!</v>
      </c>
      <c r="U9" s="25"/>
      <c r="V9" s="26"/>
    </row>
    <row r="10" spans="1:22" s="11" customFormat="1" ht="17.25" customHeight="1">
      <c r="A10" s="90">
        <v>8</v>
      </c>
      <c r="B10" s="91"/>
      <c r="C10" s="101"/>
      <c r="D10" s="80"/>
      <c r="E10" s="80"/>
      <c r="F10" s="80"/>
      <c r="G10" s="80"/>
      <c r="H10" s="81"/>
      <c r="I10" s="81"/>
      <c r="J10" s="81"/>
      <c r="K10" s="81"/>
      <c r="L10" s="81"/>
      <c r="M10" s="81"/>
      <c r="N10" s="81"/>
      <c r="O10" s="81"/>
      <c r="P10" s="81"/>
      <c r="Q10" s="102"/>
      <c r="R10" s="108">
        <f t="shared" si="0"/>
        <v>0</v>
      </c>
      <c r="S10" s="71" t="e">
        <f t="shared" si="1"/>
        <v>#DIV/0!</v>
      </c>
      <c r="T10" s="24" t="e">
        <f t="shared" si="2"/>
        <v>#DIV/0!</v>
      </c>
      <c r="U10" s="25"/>
      <c r="V10" s="26"/>
    </row>
    <row r="11" spans="1:22" s="11" customFormat="1" ht="17.25" customHeight="1">
      <c r="A11" s="90">
        <v>9</v>
      </c>
      <c r="B11" s="91"/>
      <c r="C11" s="101"/>
      <c r="D11" s="80"/>
      <c r="E11" s="80"/>
      <c r="F11" s="80"/>
      <c r="G11" s="80"/>
      <c r="H11" s="81"/>
      <c r="I11" s="81"/>
      <c r="J11" s="81"/>
      <c r="K11" s="81"/>
      <c r="L11" s="81"/>
      <c r="M11" s="81"/>
      <c r="N11" s="81"/>
      <c r="O11" s="81"/>
      <c r="P11" s="81"/>
      <c r="Q11" s="102"/>
      <c r="R11" s="108">
        <f t="shared" si="0"/>
        <v>0</v>
      </c>
      <c r="S11" s="71" t="e">
        <f t="shared" si="1"/>
        <v>#DIV/0!</v>
      </c>
      <c r="T11" s="24" t="e">
        <f aca="true" t="shared" si="3" ref="T11:T22">IF(R11&gt;0,1,ROUND(AVERAGE(C11:Q11),0))</f>
        <v>#DIV/0!</v>
      </c>
      <c r="U11" s="25"/>
      <c r="V11" s="26"/>
    </row>
    <row r="12" spans="1:23" s="11" customFormat="1" ht="17.25" customHeight="1">
      <c r="A12" s="90">
        <v>10</v>
      </c>
      <c r="B12" s="91"/>
      <c r="C12" s="101"/>
      <c r="D12" s="80"/>
      <c r="E12" s="80"/>
      <c r="F12" s="80"/>
      <c r="G12" s="80"/>
      <c r="H12" s="81"/>
      <c r="I12" s="81"/>
      <c r="J12" s="81"/>
      <c r="K12" s="81"/>
      <c r="L12" s="81"/>
      <c r="M12" s="81"/>
      <c r="N12" s="81"/>
      <c r="O12" s="81"/>
      <c r="P12" s="81"/>
      <c r="Q12" s="102"/>
      <c r="R12" s="108">
        <f t="shared" si="0"/>
        <v>0</v>
      </c>
      <c r="S12" s="71" t="e">
        <f t="shared" si="1"/>
        <v>#DIV/0!</v>
      </c>
      <c r="T12" s="24" t="e">
        <f t="shared" si="3"/>
        <v>#DIV/0!</v>
      </c>
      <c r="U12" s="25"/>
      <c r="V12" s="26"/>
      <c r="W12" s="14"/>
    </row>
    <row r="13" spans="1:23" s="11" customFormat="1" ht="17.25" customHeight="1">
      <c r="A13" s="90">
        <v>11</v>
      </c>
      <c r="B13" s="91"/>
      <c r="C13" s="101"/>
      <c r="D13" s="80"/>
      <c r="E13" s="80"/>
      <c r="F13" s="80"/>
      <c r="G13" s="80"/>
      <c r="H13" s="81"/>
      <c r="I13" s="81"/>
      <c r="J13" s="81"/>
      <c r="K13" s="81"/>
      <c r="L13" s="81"/>
      <c r="M13" s="81"/>
      <c r="N13" s="81"/>
      <c r="O13" s="81"/>
      <c r="P13" s="81"/>
      <c r="Q13" s="102"/>
      <c r="R13" s="108">
        <f t="shared" si="0"/>
        <v>0</v>
      </c>
      <c r="S13" s="71" t="e">
        <f t="shared" si="1"/>
        <v>#DIV/0!</v>
      </c>
      <c r="T13" s="24" t="e">
        <f t="shared" si="3"/>
        <v>#DIV/0!</v>
      </c>
      <c r="U13" s="25"/>
      <c r="V13" s="26"/>
      <c r="W13" s="14"/>
    </row>
    <row r="14" spans="1:23" s="11" customFormat="1" ht="17.25" customHeight="1">
      <c r="A14" s="90">
        <v>12</v>
      </c>
      <c r="B14" s="91"/>
      <c r="C14" s="101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102"/>
      <c r="R14" s="108">
        <f t="shared" si="0"/>
        <v>0</v>
      </c>
      <c r="S14" s="71" t="e">
        <f t="shared" si="1"/>
        <v>#DIV/0!</v>
      </c>
      <c r="T14" s="24" t="e">
        <f t="shared" si="3"/>
        <v>#DIV/0!</v>
      </c>
      <c r="U14" s="25"/>
      <c r="V14" s="26"/>
      <c r="W14" s="14"/>
    </row>
    <row r="15" spans="1:23" s="11" customFormat="1" ht="17.25" customHeight="1">
      <c r="A15" s="90">
        <v>13</v>
      </c>
      <c r="B15" s="91"/>
      <c r="C15" s="101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102"/>
      <c r="R15" s="108">
        <f t="shared" si="0"/>
        <v>0</v>
      </c>
      <c r="S15" s="71" t="e">
        <f t="shared" si="1"/>
        <v>#DIV/0!</v>
      </c>
      <c r="T15" s="24" t="e">
        <f t="shared" si="3"/>
        <v>#DIV/0!</v>
      </c>
      <c r="U15" s="25"/>
      <c r="V15" s="26"/>
      <c r="W15" s="14"/>
    </row>
    <row r="16" spans="1:23" s="11" customFormat="1" ht="17.25" customHeight="1">
      <c r="A16" s="90">
        <v>14</v>
      </c>
      <c r="B16" s="91"/>
      <c r="C16" s="101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102"/>
      <c r="R16" s="108">
        <f t="shared" si="0"/>
        <v>0</v>
      </c>
      <c r="S16" s="71" t="e">
        <f t="shared" si="1"/>
        <v>#DIV/0!</v>
      </c>
      <c r="T16" s="24" t="e">
        <f t="shared" si="3"/>
        <v>#DIV/0!</v>
      </c>
      <c r="U16" s="25"/>
      <c r="V16" s="26"/>
      <c r="W16" s="14"/>
    </row>
    <row r="17" spans="1:23" s="11" customFormat="1" ht="17.25" customHeight="1">
      <c r="A17" s="90">
        <v>15</v>
      </c>
      <c r="B17" s="91"/>
      <c r="C17" s="101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102"/>
      <c r="R17" s="108">
        <f t="shared" si="0"/>
        <v>0</v>
      </c>
      <c r="S17" s="71" t="e">
        <f t="shared" si="1"/>
        <v>#DIV/0!</v>
      </c>
      <c r="T17" s="24" t="e">
        <f t="shared" si="3"/>
        <v>#DIV/0!</v>
      </c>
      <c r="U17" s="25"/>
      <c r="V17" s="26"/>
      <c r="W17" s="69"/>
    </row>
    <row r="18" spans="1:23" s="11" customFormat="1" ht="17.25" customHeight="1">
      <c r="A18" s="90">
        <v>16</v>
      </c>
      <c r="B18" s="91"/>
      <c r="C18" s="101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102"/>
      <c r="R18" s="108">
        <f t="shared" si="0"/>
        <v>0</v>
      </c>
      <c r="S18" s="71" t="e">
        <f t="shared" si="1"/>
        <v>#DIV/0!</v>
      </c>
      <c r="T18" s="24" t="e">
        <f t="shared" si="3"/>
        <v>#DIV/0!</v>
      </c>
      <c r="U18" s="25"/>
      <c r="V18" s="26"/>
      <c r="W18" s="14"/>
    </row>
    <row r="19" spans="1:23" s="11" customFormat="1" ht="17.25" customHeight="1">
      <c r="A19" s="90">
        <v>17</v>
      </c>
      <c r="B19" s="91"/>
      <c r="C19" s="103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102"/>
      <c r="R19" s="108">
        <f t="shared" si="0"/>
        <v>0</v>
      </c>
      <c r="S19" s="71" t="e">
        <f t="shared" si="1"/>
        <v>#DIV/0!</v>
      </c>
      <c r="T19" s="24" t="e">
        <f t="shared" si="3"/>
        <v>#DIV/0!</v>
      </c>
      <c r="U19" s="25"/>
      <c r="V19" s="26"/>
      <c r="W19" s="14"/>
    </row>
    <row r="20" spans="1:23" s="11" customFormat="1" ht="17.25" customHeight="1">
      <c r="A20" s="90">
        <v>18</v>
      </c>
      <c r="B20" s="91"/>
      <c r="C20" s="103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102"/>
      <c r="R20" s="108">
        <f t="shared" si="0"/>
        <v>0</v>
      </c>
      <c r="S20" s="71" t="e">
        <f t="shared" si="1"/>
        <v>#DIV/0!</v>
      </c>
      <c r="T20" s="24" t="e">
        <f t="shared" si="3"/>
        <v>#DIV/0!</v>
      </c>
      <c r="U20" s="25"/>
      <c r="V20" s="26"/>
      <c r="W20" s="14"/>
    </row>
    <row r="21" spans="1:23" s="11" customFormat="1" ht="17.25" customHeight="1">
      <c r="A21" s="90">
        <v>19</v>
      </c>
      <c r="B21" s="91"/>
      <c r="C21" s="103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102"/>
      <c r="R21" s="108">
        <f t="shared" si="0"/>
        <v>0</v>
      </c>
      <c r="S21" s="71" t="e">
        <f t="shared" si="1"/>
        <v>#DIV/0!</v>
      </c>
      <c r="T21" s="24" t="e">
        <f t="shared" si="3"/>
        <v>#DIV/0!</v>
      </c>
      <c r="U21" s="25"/>
      <c r="V21" s="26"/>
      <c r="W21" s="14"/>
    </row>
    <row r="22" spans="1:22" s="11" customFormat="1" ht="17.25" customHeight="1" thickBot="1">
      <c r="A22" s="92">
        <v>20</v>
      </c>
      <c r="B22" s="93"/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9">
        <f t="shared" si="0"/>
        <v>0</v>
      </c>
      <c r="S22" s="72" t="e">
        <f t="shared" si="1"/>
        <v>#DIV/0!</v>
      </c>
      <c r="T22" s="27" t="e">
        <f t="shared" si="3"/>
        <v>#DIV/0!</v>
      </c>
      <c r="U22" s="28"/>
      <c r="V22" s="29"/>
    </row>
    <row r="23" spans="1:23" s="12" customFormat="1" ht="17.25" customHeight="1">
      <c r="A23" s="84"/>
      <c r="B23" s="85" t="s">
        <v>5</v>
      </c>
      <c r="C23" s="77">
        <f aca="true" t="shared" si="4" ref="C23:Q23">COUNTIF(C3:C22,5)</f>
        <v>0</v>
      </c>
      <c r="D23" s="78">
        <f t="shared" si="4"/>
        <v>0</v>
      </c>
      <c r="E23" s="78">
        <f t="shared" si="4"/>
        <v>0</v>
      </c>
      <c r="F23" s="78">
        <f t="shared" si="4"/>
        <v>0</v>
      </c>
      <c r="G23" s="78">
        <f t="shared" si="4"/>
        <v>0</v>
      </c>
      <c r="H23" s="78">
        <f t="shared" si="4"/>
        <v>0</v>
      </c>
      <c r="I23" s="78">
        <f t="shared" si="4"/>
        <v>0</v>
      </c>
      <c r="J23" s="78">
        <f t="shared" si="4"/>
        <v>0</v>
      </c>
      <c r="K23" s="78">
        <f t="shared" si="4"/>
        <v>0</v>
      </c>
      <c r="L23" s="78">
        <f t="shared" si="4"/>
        <v>0</v>
      </c>
      <c r="M23" s="78">
        <f t="shared" si="4"/>
        <v>0</v>
      </c>
      <c r="N23" s="78">
        <f t="shared" si="4"/>
        <v>0</v>
      </c>
      <c r="O23" s="78">
        <f t="shared" si="4"/>
        <v>0</v>
      </c>
      <c r="P23" s="78">
        <f t="shared" si="4"/>
        <v>0</v>
      </c>
      <c r="Q23" s="79">
        <f t="shared" si="4"/>
        <v>0</v>
      </c>
      <c r="R23" s="41"/>
      <c r="S23" s="32"/>
      <c r="T23" s="33"/>
      <c r="U23" s="34">
        <f>SUM(U3:U22)</f>
        <v>0</v>
      </c>
      <c r="V23" s="35">
        <f>SUM(V3:V22)</f>
        <v>0</v>
      </c>
      <c r="W23" s="7"/>
    </row>
    <row r="24" spans="1:23" s="12" customFormat="1" ht="17.25" customHeight="1" thickBot="1">
      <c r="A24" s="36"/>
      <c r="B24" s="37" t="s">
        <v>4</v>
      </c>
      <c r="C24" s="38">
        <f aca="true" t="shared" si="5" ref="C24:Q24">COUNTIF(C3:C22,4)</f>
        <v>0</v>
      </c>
      <c r="D24" s="39">
        <f t="shared" si="5"/>
        <v>0</v>
      </c>
      <c r="E24" s="39">
        <f t="shared" si="5"/>
        <v>0</v>
      </c>
      <c r="F24" s="39">
        <f t="shared" si="5"/>
        <v>0</v>
      </c>
      <c r="G24" s="39">
        <f t="shared" si="5"/>
        <v>0</v>
      </c>
      <c r="H24" s="39">
        <f t="shared" si="5"/>
        <v>0</v>
      </c>
      <c r="I24" s="39">
        <f t="shared" si="5"/>
        <v>0</v>
      </c>
      <c r="J24" s="39">
        <f t="shared" si="5"/>
        <v>0</v>
      </c>
      <c r="K24" s="39">
        <f t="shared" si="5"/>
        <v>0</v>
      </c>
      <c r="L24" s="39">
        <f t="shared" si="5"/>
        <v>0</v>
      </c>
      <c r="M24" s="39">
        <f t="shared" si="5"/>
        <v>0</v>
      </c>
      <c r="N24" s="39">
        <f t="shared" si="5"/>
        <v>0</v>
      </c>
      <c r="O24" s="39">
        <f t="shared" si="5"/>
        <v>0</v>
      </c>
      <c r="P24" s="39">
        <f t="shared" si="5"/>
        <v>0</v>
      </c>
      <c r="Q24" s="40">
        <f t="shared" si="5"/>
        <v>0</v>
      </c>
      <c r="R24" s="41"/>
      <c r="S24" s="42"/>
      <c r="T24" s="42"/>
      <c r="U24" s="43"/>
      <c r="V24" s="44"/>
      <c r="W24" s="7"/>
    </row>
    <row r="25" spans="1:22" s="12" customFormat="1" ht="17.25" customHeight="1">
      <c r="A25" s="36"/>
      <c r="B25" s="37" t="s">
        <v>3</v>
      </c>
      <c r="C25" s="38">
        <f aca="true" t="shared" si="6" ref="C25:Q25">COUNTIF(C3:C22,3)</f>
        <v>0</v>
      </c>
      <c r="D25" s="39">
        <f t="shared" si="6"/>
        <v>0</v>
      </c>
      <c r="E25" s="39">
        <f t="shared" si="6"/>
        <v>0</v>
      </c>
      <c r="F25" s="39">
        <f t="shared" si="6"/>
        <v>0</v>
      </c>
      <c r="G25" s="39">
        <f t="shared" si="6"/>
        <v>0</v>
      </c>
      <c r="H25" s="39">
        <f t="shared" si="6"/>
        <v>0</v>
      </c>
      <c r="I25" s="39">
        <f t="shared" si="6"/>
        <v>0</v>
      </c>
      <c r="J25" s="39">
        <f t="shared" si="6"/>
        <v>0</v>
      </c>
      <c r="K25" s="39">
        <f t="shared" si="6"/>
        <v>0</v>
      </c>
      <c r="L25" s="39">
        <f t="shared" si="6"/>
        <v>0</v>
      </c>
      <c r="M25" s="39">
        <f t="shared" si="6"/>
        <v>0</v>
      </c>
      <c r="N25" s="39">
        <f t="shared" si="6"/>
        <v>0</v>
      </c>
      <c r="O25" s="39">
        <f t="shared" si="6"/>
        <v>0</v>
      </c>
      <c r="P25" s="39">
        <f t="shared" si="6"/>
        <v>0</v>
      </c>
      <c r="Q25" s="40">
        <f t="shared" si="6"/>
        <v>0</v>
      </c>
      <c r="R25" s="45"/>
      <c r="S25" s="42"/>
      <c r="T25" s="42"/>
      <c r="U25" s="46"/>
      <c r="V25" s="46"/>
    </row>
    <row r="26" spans="1:23" s="12" customFormat="1" ht="17.25" customHeight="1">
      <c r="A26" s="36"/>
      <c r="B26" s="37" t="s">
        <v>2</v>
      </c>
      <c r="C26" s="38">
        <f aca="true" t="shared" si="7" ref="C26:Q26">COUNTIF(C3:C22,2)</f>
        <v>0</v>
      </c>
      <c r="D26" s="39">
        <f t="shared" si="7"/>
        <v>0</v>
      </c>
      <c r="E26" s="39">
        <f t="shared" si="7"/>
        <v>0</v>
      </c>
      <c r="F26" s="39">
        <f t="shared" si="7"/>
        <v>0</v>
      </c>
      <c r="G26" s="39">
        <f t="shared" si="7"/>
        <v>0</v>
      </c>
      <c r="H26" s="39">
        <f t="shared" si="7"/>
        <v>0</v>
      </c>
      <c r="I26" s="39">
        <f t="shared" si="7"/>
        <v>0</v>
      </c>
      <c r="J26" s="39">
        <f t="shared" si="7"/>
        <v>0</v>
      </c>
      <c r="K26" s="39">
        <f t="shared" si="7"/>
        <v>0</v>
      </c>
      <c r="L26" s="39">
        <f t="shared" si="7"/>
        <v>0</v>
      </c>
      <c r="M26" s="39">
        <f t="shared" si="7"/>
        <v>0</v>
      </c>
      <c r="N26" s="39">
        <f t="shared" si="7"/>
        <v>0</v>
      </c>
      <c r="O26" s="39">
        <f t="shared" si="7"/>
        <v>0</v>
      </c>
      <c r="P26" s="39">
        <f t="shared" si="7"/>
        <v>0</v>
      </c>
      <c r="Q26" s="40">
        <f t="shared" si="7"/>
        <v>0</v>
      </c>
      <c r="R26" s="45"/>
      <c r="S26" s="42"/>
      <c r="T26" s="42"/>
      <c r="U26" s="46"/>
      <c r="V26" s="46"/>
      <c r="W26" s="13"/>
    </row>
    <row r="27" spans="1:23" s="12" customFormat="1" ht="17.25" customHeight="1">
      <c r="A27" s="36"/>
      <c r="B27" s="37" t="s">
        <v>1</v>
      </c>
      <c r="C27" s="38">
        <f aca="true" t="shared" si="8" ref="C27:Q27">COUNTIF(C3:C22,1)</f>
        <v>0</v>
      </c>
      <c r="D27" s="39">
        <f t="shared" si="8"/>
        <v>0</v>
      </c>
      <c r="E27" s="39">
        <f t="shared" si="8"/>
        <v>0</v>
      </c>
      <c r="F27" s="39">
        <f t="shared" si="8"/>
        <v>0</v>
      </c>
      <c r="G27" s="39">
        <f t="shared" si="8"/>
        <v>0</v>
      </c>
      <c r="H27" s="39">
        <f t="shared" si="8"/>
        <v>0</v>
      </c>
      <c r="I27" s="39">
        <f t="shared" si="8"/>
        <v>0</v>
      </c>
      <c r="J27" s="39">
        <f t="shared" si="8"/>
        <v>0</v>
      </c>
      <c r="K27" s="39">
        <f t="shared" si="8"/>
        <v>0</v>
      </c>
      <c r="L27" s="39">
        <f t="shared" si="8"/>
        <v>0</v>
      </c>
      <c r="M27" s="39">
        <f t="shared" si="8"/>
        <v>0</v>
      </c>
      <c r="N27" s="39">
        <f t="shared" si="8"/>
        <v>0</v>
      </c>
      <c r="O27" s="39">
        <f t="shared" si="8"/>
        <v>0</v>
      </c>
      <c r="P27" s="39">
        <f t="shared" si="8"/>
        <v>0</v>
      </c>
      <c r="Q27" s="40">
        <f t="shared" si="8"/>
        <v>0</v>
      </c>
      <c r="R27" s="45"/>
      <c r="S27" s="42"/>
      <c r="T27" s="42"/>
      <c r="U27" s="46"/>
      <c r="V27" s="46"/>
      <c r="W27" s="13"/>
    </row>
    <row r="28" spans="1:23" s="12" customFormat="1" ht="17.25" customHeight="1" thickBot="1">
      <c r="A28" s="36"/>
      <c r="B28" s="37" t="s">
        <v>6</v>
      </c>
      <c r="C28" s="47">
        <f>SUM(C23:C27)</f>
        <v>0</v>
      </c>
      <c r="D28" s="48">
        <f aca="true" t="shared" si="9" ref="D28:Q28">SUM(D23:D27)</f>
        <v>0</v>
      </c>
      <c r="E28" s="48">
        <f t="shared" si="9"/>
        <v>0</v>
      </c>
      <c r="F28" s="48">
        <f t="shared" si="9"/>
        <v>0</v>
      </c>
      <c r="G28" s="48">
        <f t="shared" si="9"/>
        <v>0</v>
      </c>
      <c r="H28" s="48">
        <f t="shared" si="9"/>
        <v>0</v>
      </c>
      <c r="I28" s="48">
        <f t="shared" si="9"/>
        <v>0</v>
      </c>
      <c r="J28" s="48">
        <f t="shared" si="9"/>
        <v>0</v>
      </c>
      <c r="K28" s="48">
        <f t="shared" si="9"/>
        <v>0</v>
      </c>
      <c r="L28" s="48">
        <f t="shared" si="9"/>
        <v>0</v>
      </c>
      <c r="M28" s="48">
        <f t="shared" si="9"/>
        <v>0</v>
      </c>
      <c r="N28" s="48">
        <f t="shared" si="9"/>
        <v>0</v>
      </c>
      <c r="O28" s="48">
        <f t="shared" si="9"/>
        <v>0</v>
      </c>
      <c r="P28" s="48">
        <f t="shared" si="9"/>
        <v>0</v>
      </c>
      <c r="Q28" s="49">
        <f t="shared" si="9"/>
        <v>0</v>
      </c>
      <c r="R28" s="45"/>
      <c r="S28" s="42"/>
      <c r="T28" s="42"/>
      <c r="U28" s="50"/>
      <c r="V28" s="51"/>
      <c r="W28" s="13"/>
    </row>
    <row r="29" spans="1:23" s="11" customFormat="1" ht="17.25" customHeight="1" thickBot="1">
      <c r="A29" s="52"/>
      <c r="B29" s="53" t="s">
        <v>7</v>
      </c>
      <c r="C29" s="54" t="e">
        <f aca="true" t="shared" si="10" ref="C29:Q29">AVERAGE(C3:C22)</f>
        <v>#DIV/0!</v>
      </c>
      <c r="D29" s="55" t="e">
        <f t="shared" si="10"/>
        <v>#DIV/0!</v>
      </c>
      <c r="E29" s="55" t="e">
        <f t="shared" si="10"/>
        <v>#DIV/0!</v>
      </c>
      <c r="F29" s="55" t="e">
        <f t="shared" si="10"/>
        <v>#DIV/0!</v>
      </c>
      <c r="G29" s="55" t="e">
        <f t="shared" si="10"/>
        <v>#DIV/0!</v>
      </c>
      <c r="H29" s="55" t="e">
        <f t="shared" si="10"/>
        <v>#DIV/0!</v>
      </c>
      <c r="I29" s="55" t="e">
        <f t="shared" si="10"/>
        <v>#DIV/0!</v>
      </c>
      <c r="J29" s="55" t="e">
        <f t="shared" si="10"/>
        <v>#DIV/0!</v>
      </c>
      <c r="K29" s="55" t="e">
        <f t="shared" si="10"/>
        <v>#DIV/0!</v>
      </c>
      <c r="L29" s="55" t="e">
        <f t="shared" si="10"/>
        <v>#DIV/0!</v>
      </c>
      <c r="M29" s="55" t="e">
        <f t="shared" si="10"/>
        <v>#DIV/0!</v>
      </c>
      <c r="N29" s="55" t="e">
        <f t="shared" si="10"/>
        <v>#DIV/0!</v>
      </c>
      <c r="O29" s="55" t="e">
        <f t="shared" si="10"/>
        <v>#DIV/0!</v>
      </c>
      <c r="P29" s="55" t="e">
        <f t="shared" si="10"/>
        <v>#DIV/0!</v>
      </c>
      <c r="Q29" s="56" t="e">
        <f t="shared" si="10"/>
        <v>#DIV/0!</v>
      </c>
      <c r="R29" s="57" t="e">
        <f>AVERAGE(C29:Q29)</f>
        <v>#DIV/0!</v>
      </c>
      <c r="S29" s="58" t="s">
        <v>9</v>
      </c>
      <c r="T29" s="46"/>
      <c r="U29" s="50"/>
      <c r="V29" s="50"/>
      <c r="W29" s="15"/>
    </row>
    <row r="30" spans="1:23" s="16" customFormat="1" ht="12" customHeight="1" thickBot="1">
      <c r="A30" s="30"/>
      <c r="B30" s="31"/>
      <c r="C30" s="59"/>
      <c r="D30" s="60"/>
      <c r="E30" s="60"/>
      <c r="F30" s="60"/>
      <c r="G30" s="20"/>
      <c r="H30" s="20"/>
      <c r="I30" s="20"/>
      <c r="J30" s="20"/>
      <c r="K30" s="20"/>
      <c r="L30" s="20"/>
      <c r="M30" s="20"/>
      <c r="N30" s="20"/>
      <c r="O30" s="20"/>
      <c r="P30" s="60"/>
      <c r="Q30" s="61"/>
      <c r="R30" s="62"/>
      <c r="S30" s="50"/>
      <c r="T30" s="63"/>
      <c r="U30" s="50"/>
      <c r="V30" s="50"/>
      <c r="W30" s="17"/>
    </row>
    <row r="31" spans="1:23" ht="12.75" customHeight="1">
      <c r="A31" s="46"/>
      <c r="B31" s="64"/>
      <c r="C31" s="65"/>
      <c r="D31" s="46"/>
      <c r="E31" s="46"/>
      <c r="F31" s="46"/>
      <c r="G31" s="66"/>
      <c r="H31" s="66"/>
      <c r="I31" s="66"/>
      <c r="J31" s="66"/>
      <c r="K31" s="66"/>
      <c r="L31" s="66"/>
      <c r="M31" s="66"/>
      <c r="N31" s="66"/>
      <c r="O31" s="66"/>
      <c r="P31" s="50"/>
      <c r="Q31" s="50"/>
      <c r="R31" s="67"/>
      <c r="S31" s="46"/>
      <c r="T31" s="46"/>
      <c r="U31" s="46"/>
      <c r="V31" s="46"/>
      <c r="W31" s="8"/>
    </row>
    <row r="32" spans="16:61" ht="12.75">
      <c r="P32" s="6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6:61" ht="12.75">
      <c r="P33" s="6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6:61" ht="12.75">
      <c r="P34" s="6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ht="12.75">
      <c r="P35" s="6"/>
    </row>
    <row r="36" ht="12.75">
      <c r="P36" s="6"/>
    </row>
    <row r="37" ht="12.75">
      <c r="P37" s="6"/>
    </row>
    <row r="38" ht="12.75">
      <c r="P38" s="6"/>
    </row>
    <row r="39" ht="12.75">
      <c r="P39" s="6"/>
    </row>
    <row r="40" ht="12.75">
      <c r="P40" s="6"/>
    </row>
    <row r="41" ht="12.75">
      <c r="P41" s="6"/>
    </row>
    <row r="42" ht="12.75">
      <c r="P42" s="6"/>
    </row>
    <row r="43" ht="12.75">
      <c r="P43" s="6"/>
    </row>
    <row r="44" ht="12.75">
      <c r="P44" s="6"/>
    </row>
    <row r="45" ht="12.75">
      <c r="P45" s="6"/>
    </row>
    <row r="46" ht="12.75">
      <c r="P46" s="6"/>
    </row>
    <row r="47" ht="12.75">
      <c r="P47" s="6"/>
    </row>
    <row r="48" ht="12.75">
      <c r="P48" s="6"/>
    </row>
    <row r="49" ht="12.75">
      <c r="P49" s="6"/>
    </row>
    <row r="50" ht="12.75">
      <c r="P50" s="6"/>
    </row>
    <row r="51" ht="12.75">
      <c r="P51" s="6"/>
    </row>
    <row r="52" ht="12.75">
      <c r="P52" s="6"/>
    </row>
    <row r="53" ht="12.75">
      <c r="P53" s="6"/>
    </row>
    <row r="54" ht="12.75">
      <c r="P54" s="6"/>
    </row>
    <row r="55" ht="12.75">
      <c r="P55" s="6"/>
    </row>
    <row r="56" ht="12.75">
      <c r="P56" s="6"/>
    </row>
    <row r="57" ht="12.75">
      <c r="P57" s="6"/>
    </row>
    <row r="58" ht="12.75">
      <c r="P58" s="6"/>
    </row>
    <row r="59" ht="12.75">
      <c r="P59" s="6"/>
    </row>
    <row r="60" ht="12.75">
      <c r="P60" s="6"/>
    </row>
    <row r="61" ht="12.75">
      <c r="P61" s="6"/>
    </row>
    <row r="62" ht="12.75">
      <c r="P62" s="6"/>
    </row>
    <row r="63" ht="12.75">
      <c r="P63" s="6"/>
    </row>
    <row r="64" ht="12.75">
      <c r="P64" s="6"/>
    </row>
    <row r="65" ht="12.75">
      <c r="P65" s="6"/>
    </row>
    <row r="66" ht="12.75">
      <c r="P66" s="6"/>
    </row>
    <row r="67" ht="12.75">
      <c r="P67" s="6"/>
    </row>
    <row r="68" ht="12.75">
      <c r="P68" s="6"/>
    </row>
    <row r="69" ht="12.75">
      <c r="P69" s="6"/>
    </row>
    <row r="70" ht="12.75">
      <c r="P70" s="6"/>
    </row>
    <row r="71" ht="12.75">
      <c r="P71" s="6"/>
    </row>
    <row r="72" ht="12.75">
      <c r="P72" s="6"/>
    </row>
    <row r="73" ht="12.75">
      <c r="P73" s="6"/>
    </row>
    <row r="74" ht="12.75">
      <c r="P74" s="6"/>
    </row>
    <row r="75" ht="12.75">
      <c r="P75" s="6"/>
    </row>
    <row r="76" ht="12.75">
      <c r="P76" s="6"/>
    </row>
    <row r="77" ht="12.75">
      <c r="P77" s="6"/>
    </row>
    <row r="78" ht="12.75">
      <c r="P78" s="6"/>
    </row>
    <row r="79" ht="12.75">
      <c r="P79" s="6"/>
    </row>
    <row r="80" ht="12.75">
      <c r="P80" s="6"/>
    </row>
    <row r="81" ht="12.75">
      <c r="P81" s="6"/>
    </row>
    <row r="82" ht="12.75">
      <c r="P82" s="6"/>
    </row>
    <row r="83" ht="12.75">
      <c r="P83" s="6"/>
    </row>
    <row r="84" ht="12.75">
      <c r="P84" s="6"/>
    </row>
    <row r="85" ht="12.75">
      <c r="P85" s="6"/>
    </row>
    <row r="86" ht="12.75">
      <c r="P86" s="6"/>
    </row>
    <row r="87" ht="12.75">
      <c r="P87" s="6"/>
    </row>
    <row r="88" ht="12.75">
      <c r="P88" s="6"/>
    </row>
    <row r="89" ht="12.75">
      <c r="P89" s="6"/>
    </row>
    <row r="90" ht="12.75">
      <c r="P90" s="6"/>
    </row>
    <row r="91" ht="12.75">
      <c r="P91" s="6"/>
    </row>
    <row r="92" ht="12.75">
      <c r="P92" s="6"/>
    </row>
    <row r="93" ht="12.75">
      <c r="P93" s="6"/>
    </row>
    <row r="94" ht="12.75">
      <c r="P94" s="6"/>
    </row>
    <row r="95" ht="12.75">
      <c r="P95" s="6"/>
    </row>
    <row r="96" ht="12.75">
      <c r="P96" s="6"/>
    </row>
    <row r="97" ht="12.75">
      <c r="P97" s="6"/>
    </row>
    <row r="98" ht="12.75">
      <c r="P98" s="6"/>
    </row>
    <row r="99" ht="12.75">
      <c r="P99" s="6"/>
    </row>
    <row r="100" ht="12.75">
      <c r="P100" s="6"/>
    </row>
    <row r="101" ht="12.75">
      <c r="P101" s="6"/>
    </row>
    <row r="102" ht="12.75">
      <c r="P102" s="6"/>
    </row>
    <row r="103" ht="12.75">
      <c r="P103" s="6"/>
    </row>
    <row r="104" ht="12.75">
      <c r="P104" s="6"/>
    </row>
    <row r="105" ht="12.75">
      <c r="P105" s="6"/>
    </row>
    <row r="106" ht="12.75">
      <c r="P106" s="6"/>
    </row>
    <row r="107" ht="12.75">
      <c r="P107" s="6"/>
    </row>
    <row r="108" ht="12.75">
      <c r="P108" s="6"/>
    </row>
    <row r="109" ht="12.75">
      <c r="P109" s="6"/>
    </row>
    <row r="110" ht="12.75">
      <c r="P110" s="6"/>
    </row>
    <row r="111" ht="12.75">
      <c r="P111" s="6"/>
    </row>
    <row r="112" ht="12.75">
      <c r="P112" s="6"/>
    </row>
    <row r="113" ht="12.75">
      <c r="P113" s="6"/>
    </row>
    <row r="114" ht="12.75">
      <c r="P114" s="6"/>
    </row>
    <row r="115" ht="12.75">
      <c r="P115" s="6"/>
    </row>
    <row r="116" ht="12.75">
      <c r="P116" s="6"/>
    </row>
    <row r="117" ht="12.75">
      <c r="P117" s="6"/>
    </row>
    <row r="118" ht="12.75">
      <c r="P118" s="6"/>
    </row>
    <row r="119" ht="12.75">
      <c r="P119" s="6"/>
    </row>
    <row r="120" ht="12.75">
      <c r="P120" s="6"/>
    </row>
    <row r="121" ht="12.75">
      <c r="P121" s="6"/>
    </row>
    <row r="122" ht="12.75">
      <c r="P122" s="6"/>
    </row>
    <row r="123" ht="12.75">
      <c r="P123" s="6"/>
    </row>
    <row r="124" ht="12.75">
      <c r="P124" s="6"/>
    </row>
    <row r="125" ht="12.75">
      <c r="P125" s="6"/>
    </row>
    <row r="126" ht="12.75">
      <c r="P126" s="6"/>
    </row>
    <row r="127" ht="12.75">
      <c r="P127" s="6"/>
    </row>
    <row r="128" ht="12.75">
      <c r="P128" s="6"/>
    </row>
    <row r="129" ht="12.75">
      <c r="P129" s="6"/>
    </row>
    <row r="130" ht="12.75">
      <c r="P130" s="6"/>
    </row>
    <row r="131" ht="12.75">
      <c r="P131" s="6"/>
    </row>
    <row r="132" ht="12.75">
      <c r="P132" s="6"/>
    </row>
    <row r="133" ht="12.75">
      <c r="P133" s="6"/>
    </row>
    <row r="134" ht="12.75">
      <c r="P134" s="6"/>
    </row>
    <row r="135" ht="12.75">
      <c r="P135" s="6"/>
    </row>
    <row r="136" ht="12.75">
      <c r="P136" s="6"/>
    </row>
    <row r="137" ht="12.75">
      <c r="P137" s="6"/>
    </row>
    <row r="138" ht="12.75">
      <c r="P138" s="6"/>
    </row>
    <row r="139" ht="12.75">
      <c r="P139" s="6"/>
    </row>
    <row r="140" ht="12.75">
      <c r="P140" s="6"/>
    </row>
    <row r="141" ht="12.75">
      <c r="P141" s="6"/>
    </row>
    <row r="142" ht="12.75">
      <c r="P142" s="6"/>
    </row>
    <row r="143" ht="12.75">
      <c r="P143" s="6"/>
    </row>
    <row r="144" ht="12.75">
      <c r="P144" s="6"/>
    </row>
    <row r="145" ht="12.75">
      <c r="P145" s="6"/>
    </row>
    <row r="146" ht="12.75">
      <c r="P146" s="6"/>
    </row>
    <row r="147" ht="12.75">
      <c r="P147" s="6"/>
    </row>
    <row r="148" ht="12.75">
      <c r="P148" s="6"/>
    </row>
    <row r="149" ht="12.75">
      <c r="P149" s="6"/>
    </row>
    <row r="150" ht="12.75">
      <c r="P150" s="6"/>
    </row>
    <row r="151" ht="12.75">
      <c r="P151" s="6"/>
    </row>
    <row r="152" ht="12.75">
      <c r="P152" s="6"/>
    </row>
    <row r="153" ht="12.75">
      <c r="P153" s="6"/>
    </row>
    <row r="154" ht="12.75">
      <c r="P154" s="6"/>
    </row>
    <row r="155" ht="12.75">
      <c r="P155" s="6"/>
    </row>
    <row r="156" ht="12.75">
      <c r="P156" s="6"/>
    </row>
    <row r="157" ht="12.75">
      <c r="P157" s="6"/>
    </row>
    <row r="158" ht="12.75">
      <c r="P158" s="6"/>
    </row>
    <row r="159" ht="12.75">
      <c r="P159" s="6"/>
    </row>
    <row r="160" ht="12.75">
      <c r="P160" s="6"/>
    </row>
    <row r="161" ht="12.75">
      <c r="P161" s="6"/>
    </row>
    <row r="162" ht="12.75">
      <c r="P162" s="6"/>
    </row>
    <row r="163" ht="12.75">
      <c r="P163" s="6"/>
    </row>
    <row r="164" ht="12.75">
      <c r="P164" s="6"/>
    </row>
    <row r="165" ht="12.75">
      <c r="P165" s="6"/>
    </row>
    <row r="166" ht="12.75">
      <c r="P166" s="6"/>
    </row>
    <row r="167" ht="12.75">
      <c r="P167" s="6"/>
    </row>
    <row r="168" ht="12.75">
      <c r="P168" s="6"/>
    </row>
    <row r="169" ht="12.75">
      <c r="P169" s="6"/>
    </row>
    <row r="170" ht="12.75">
      <c r="P170" s="6"/>
    </row>
    <row r="171" ht="12.75">
      <c r="P171" s="6"/>
    </row>
    <row r="172" ht="12.75">
      <c r="P172" s="6"/>
    </row>
    <row r="173" ht="12.75">
      <c r="P173" s="6"/>
    </row>
    <row r="174" ht="12.75">
      <c r="P174" s="6"/>
    </row>
    <row r="175" ht="12.75">
      <c r="P175" s="6"/>
    </row>
    <row r="176" ht="12.75">
      <c r="P176" s="6"/>
    </row>
    <row r="177" ht="12.75">
      <c r="P177" s="6"/>
    </row>
    <row r="178" ht="12.75">
      <c r="P178" s="6"/>
    </row>
    <row r="179" ht="12.75">
      <c r="P179" s="6"/>
    </row>
    <row r="180" ht="12.75">
      <c r="P180" s="6"/>
    </row>
    <row r="181" ht="12.75">
      <c r="P181" s="6"/>
    </row>
    <row r="182" ht="12.75">
      <c r="P182" s="6"/>
    </row>
    <row r="183" ht="12.75">
      <c r="P183" s="6"/>
    </row>
    <row r="184" ht="12.75">
      <c r="P184" s="6"/>
    </row>
    <row r="185" ht="12.75">
      <c r="P185" s="6"/>
    </row>
    <row r="186" ht="12.75">
      <c r="P186" s="6"/>
    </row>
    <row r="187" ht="12.75">
      <c r="P187" s="6"/>
    </row>
    <row r="188" ht="12.75">
      <c r="P188" s="6"/>
    </row>
    <row r="189" ht="12.75">
      <c r="P189" s="6"/>
    </row>
    <row r="190" ht="12.75">
      <c r="P190" s="6"/>
    </row>
    <row r="191" ht="12.75">
      <c r="P191" s="6"/>
    </row>
    <row r="192" ht="12.75">
      <c r="P192" s="6"/>
    </row>
    <row r="193" ht="12.75">
      <c r="P193" s="6"/>
    </row>
    <row r="194" ht="12.75">
      <c r="P194" s="6"/>
    </row>
    <row r="195" ht="12.75">
      <c r="P195" s="6"/>
    </row>
    <row r="196" ht="12.75">
      <c r="P196" s="6"/>
    </row>
    <row r="197" ht="12.75">
      <c r="P197" s="6"/>
    </row>
    <row r="198" ht="12.75">
      <c r="P198" s="6"/>
    </row>
    <row r="199" ht="12.75">
      <c r="P199" s="6"/>
    </row>
    <row r="200" ht="12.75">
      <c r="P200" s="6"/>
    </row>
    <row r="201" ht="12.75">
      <c r="P201" s="6"/>
    </row>
    <row r="202" ht="12.75">
      <c r="P202" s="6"/>
    </row>
    <row r="203" ht="12.75">
      <c r="P203" s="6"/>
    </row>
    <row r="204" ht="12.75">
      <c r="P204" s="6"/>
    </row>
    <row r="205" ht="12.75">
      <c r="P205" s="6"/>
    </row>
    <row r="206" ht="12.75">
      <c r="P206" s="6"/>
    </row>
    <row r="207" ht="12.75">
      <c r="P207" s="6"/>
    </row>
    <row r="208" ht="12.75">
      <c r="P208" s="6"/>
    </row>
    <row r="209" ht="12.75">
      <c r="P209" s="6"/>
    </row>
    <row r="210" ht="12.75">
      <c r="P210" s="6"/>
    </row>
    <row r="211" ht="12.75">
      <c r="P211" s="6"/>
    </row>
    <row r="212" ht="12.75">
      <c r="P212" s="6"/>
    </row>
    <row r="213" ht="12.75">
      <c r="P213" s="6"/>
    </row>
    <row r="214" ht="12.75">
      <c r="P214" s="6"/>
    </row>
    <row r="215" ht="12.75">
      <c r="P215" s="6"/>
    </row>
    <row r="216" ht="12.75">
      <c r="P216" s="6"/>
    </row>
    <row r="217" ht="12.75">
      <c r="P217" s="6"/>
    </row>
    <row r="218" ht="12.75">
      <c r="P218" s="6"/>
    </row>
    <row r="219" ht="12.75">
      <c r="P219" s="6"/>
    </row>
    <row r="220" ht="12.75">
      <c r="P220" s="6"/>
    </row>
    <row r="221" ht="12.75">
      <c r="P221" s="6"/>
    </row>
    <row r="222" ht="12.75">
      <c r="P222" s="6"/>
    </row>
    <row r="223" ht="12.75">
      <c r="P223" s="6"/>
    </row>
    <row r="224" ht="12.75">
      <c r="P224" s="6"/>
    </row>
    <row r="225" ht="12.75">
      <c r="P225" s="6"/>
    </row>
    <row r="226" ht="12.75">
      <c r="P226" s="6"/>
    </row>
    <row r="227" ht="12.75">
      <c r="P227" s="6"/>
    </row>
    <row r="228" ht="12.75">
      <c r="P228" s="6"/>
    </row>
    <row r="229" ht="12.75">
      <c r="P229" s="6"/>
    </row>
    <row r="230" ht="12.75">
      <c r="P230" s="6"/>
    </row>
    <row r="231" ht="12.75">
      <c r="P231" s="6"/>
    </row>
    <row r="232" ht="12.75">
      <c r="P232" s="6"/>
    </row>
    <row r="233" ht="12.75">
      <c r="P233" s="6"/>
    </row>
    <row r="234" ht="12.75">
      <c r="P234" s="6"/>
    </row>
    <row r="235" ht="12.75">
      <c r="P235" s="6"/>
    </row>
    <row r="236" ht="12.75">
      <c r="P236" s="6"/>
    </row>
    <row r="237" ht="12.75">
      <c r="P237" s="6"/>
    </row>
    <row r="238" ht="12.75">
      <c r="P238" s="6"/>
    </row>
    <row r="239" ht="12.75">
      <c r="P239" s="6"/>
    </row>
    <row r="240" ht="12.75">
      <c r="P240" s="6"/>
    </row>
    <row r="241" ht="12.75">
      <c r="P241" s="6"/>
    </row>
    <row r="242" ht="12.75">
      <c r="P242" s="6"/>
    </row>
    <row r="243" ht="12.75">
      <c r="P243" s="6"/>
    </row>
    <row r="244" ht="12.75">
      <c r="P244" s="6"/>
    </row>
    <row r="245" ht="12.75">
      <c r="P245" s="6"/>
    </row>
    <row r="246" ht="12.75">
      <c r="P246" s="6"/>
    </row>
    <row r="247" ht="12.75">
      <c r="P247" s="6"/>
    </row>
    <row r="248" ht="12.75">
      <c r="P248" s="6"/>
    </row>
    <row r="249" ht="12.75">
      <c r="P249" s="6"/>
    </row>
    <row r="250" ht="12.75">
      <c r="P250" s="6"/>
    </row>
    <row r="251" ht="12.75">
      <c r="P251" s="6"/>
    </row>
    <row r="252" ht="12.75">
      <c r="P252" s="6"/>
    </row>
    <row r="253" ht="12.75">
      <c r="P253" s="6"/>
    </row>
    <row r="254" ht="12.75">
      <c r="P254" s="6"/>
    </row>
    <row r="255" ht="12.75">
      <c r="P255" s="6"/>
    </row>
    <row r="256" ht="12.75">
      <c r="P256" s="6"/>
    </row>
    <row r="257" ht="12.75">
      <c r="P257" s="6"/>
    </row>
    <row r="258" ht="12.75">
      <c r="P258" s="6"/>
    </row>
    <row r="259" ht="12.75">
      <c r="P259" s="6"/>
    </row>
    <row r="260" ht="12.75">
      <c r="P260" s="6"/>
    </row>
    <row r="261" ht="12.75">
      <c r="P261" s="6"/>
    </row>
    <row r="262" ht="12.75">
      <c r="P262" s="6"/>
    </row>
    <row r="263" ht="12.75">
      <c r="P263" s="6"/>
    </row>
    <row r="264" ht="12.75">
      <c r="P264" s="6"/>
    </row>
    <row r="265" ht="12.75">
      <c r="P265" s="6"/>
    </row>
    <row r="266" ht="12.75">
      <c r="P266" s="6"/>
    </row>
    <row r="267" ht="12.75">
      <c r="P267" s="6"/>
    </row>
    <row r="268" ht="12.75">
      <c r="P268" s="6"/>
    </row>
    <row r="269" ht="12.75">
      <c r="P269" s="6"/>
    </row>
    <row r="270" ht="12.75">
      <c r="P270" s="6"/>
    </row>
    <row r="271" ht="12.75">
      <c r="P271" s="6"/>
    </row>
    <row r="272" ht="12.75">
      <c r="P272" s="6"/>
    </row>
    <row r="273" ht="12.75">
      <c r="P273" s="6"/>
    </row>
    <row r="274" ht="12.75">
      <c r="P274" s="6"/>
    </row>
    <row r="275" ht="12.75">
      <c r="P275" s="6"/>
    </row>
    <row r="276" ht="12.75">
      <c r="P276" s="6"/>
    </row>
    <row r="277" ht="12.75">
      <c r="P277" s="6"/>
    </row>
    <row r="278" ht="12.75">
      <c r="P278" s="6"/>
    </row>
    <row r="279" ht="12.75">
      <c r="P279" s="6"/>
    </row>
    <row r="280" ht="12.75">
      <c r="P280" s="6"/>
    </row>
    <row r="281" ht="12.75">
      <c r="P281" s="6"/>
    </row>
    <row r="282" ht="12.75">
      <c r="P282" s="6"/>
    </row>
    <row r="283" ht="12.75">
      <c r="P283" s="6"/>
    </row>
    <row r="284" ht="12.75">
      <c r="P284" s="6"/>
    </row>
    <row r="285" ht="12.75">
      <c r="P285" s="6"/>
    </row>
    <row r="286" ht="12.75">
      <c r="P286" s="6"/>
    </row>
    <row r="287" ht="12.75">
      <c r="P287" s="6"/>
    </row>
    <row r="288" ht="12.75">
      <c r="P288" s="6"/>
    </row>
    <row r="289" ht="12.75">
      <c r="P289" s="6"/>
    </row>
    <row r="290" ht="12.75">
      <c r="P290" s="6"/>
    </row>
    <row r="291" ht="12.75">
      <c r="P291" s="6"/>
    </row>
    <row r="292" ht="12.75">
      <c r="P292" s="6"/>
    </row>
    <row r="293" ht="12.75">
      <c r="P293" s="6"/>
    </row>
    <row r="294" ht="12.75">
      <c r="P294" s="6"/>
    </row>
    <row r="295" ht="12.75">
      <c r="P295" s="6"/>
    </row>
    <row r="296" ht="12.75">
      <c r="P296" s="6"/>
    </row>
    <row r="297" ht="12.75">
      <c r="P297" s="6"/>
    </row>
    <row r="298" ht="12.75">
      <c r="P298" s="6"/>
    </row>
    <row r="299" ht="12.75">
      <c r="P299" s="6"/>
    </row>
    <row r="300" ht="12.75">
      <c r="P300" s="6"/>
    </row>
    <row r="301" ht="12.75">
      <c r="P301" s="6"/>
    </row>
    <row r="302" ht="12.75">
      <c r="P302" s="6"/>
    </row>
    <row r="303" ht="12.75">
      <c r="P303" s="6"/>
    </row>
    <row r="304" ht="12.75">
      <c r="P304" s="6"/>
    </row>
    <row r="305" ht="12.75">
      <c r="P305" s="6"/>
    </row>
    <row r="306" ht="12.75">
      <c r="P306" s="6"/>
    </row>
    <row r="307" ht="12.75">
      <c r="P307" s="6"/>
    </row>
    <row r="308" ht="12.75">
      <c r="P308" s="6"/>
    </row>
    <row r="309" ht="12.75">
      <c r="P309" s="6"/>
    </row>
    <row r="310" ht="12.75">
      <c r="P310" s="6"/>
    </row>
    <row r="311" ht="12.75">
      <c r="P311" s="6"/>
    </row>
    <row r="312" ht="12.75">
      <c r="P312" s="6"/>
    </row>
    <row r="313" ht="12.75">
      <c r="P313" s="6"/>
    </row>
    <row r="314" ht="12.75">
      <c r="P314" s="6"/>
    </row>
    <row r="315" ht="12.75">
      <c r="P315" s="6"/>
    </row>
    <row r="316" ht="12.75">
      <c r="P316" s="6"/>
    </row>
    <row r="317" ht="12.75">
      <c r="P317" s="6"/>
    </row>
    <row r="318" ht="12.75">
      <c r="P318" s="6"/>
    </row>
    <row r="319" ht="12.75">
      <c r="P319" s="6"/>
    </row>
    <row r="320" ht="12.75">
      <c r="P320" s="6"/>
    </row>
    <row r="321" ht="12.75">
      <c r="P321" s="6"/>
    </row>
    <row r="322" ht="12.75">
      <c r="P322" s="6"/>
    </row>
    <row r="323" ht="12.75">
      <c r="P323" s="6"/>
    </row>
    <row r="324" ht="12.75">
      <c r="P324" s="6"/>
    </row>
    <row r="325" ht="12.75">
      <c r="P325" s="6"/>
    </row>
    <row r="326" ht="12.75">
      <c r="P326" s="6"/>
    </row>
    <row r="327" ht="12.75">
      <c r="P327" s="6"/>
    </row>
    <row r="328" ht="12.75">
      <c r="P328" s="6"/>
    </row>
    <row r="329" ht="12.75">
      <c r="P329" s="6"/>
    </row>
    <row r="330" ht="12.75">
      <c r="P330" s="6"/>
    </row>
    <row r="331" ht="12.75">
      <c r="P331" s="6"/>
    </row>
    <row r="332" ht="12.75">
      <c r="P332" s="6"/>
    </row>
    <row r="333" ht="12.75">
      <c r="P333" s="6"/>
    </row>
    <row r="334" ht="12.75">
      <c r="P334" s="6"/>
    </row>
    <row r="335" ht="12.75">
      <c r="P335" s="6"/>
    </row>
    <row r="336" ht="12.75">
      <c r="P336" s="6"/>
    </row>
    <row r="337" ht="12.75">
      <c r="P337" s="6"/>
    </row>
    <row r="338" ht="12.75">
      <c r="P338" s="6"/>
    </row>
    <row r="339" ht="12.75">
      <c r="P339" s="6"/>
    </row>
    <row r="340" ht="12.75">
      <c r="P340" s="6"/>
    </row>
    <row r="341" ht="12.75">
      <c r="P341" s="6"/>
    </row>
    <row r="342" ht="12.75">
      <c r="P342" s="6"/>
    </row>
    <row r="343" ht="12.75">
      <c r="P343" s="6"/>
    </row>
    <row r="344" ht="12.75">
      <c r="P344" s="6"/>
    </row>
    <row r="345" ht="12.75">
      <c r="P345" s="6"/>
    </row>
    <row r="346" ht="12.75">
      <c r="P346" s="6"/>
    </row>
    <row r="347" ht="12.75">
      <c r="P347" s="6"/>
    </row>
    <row r="348" ht="12.75">
      <c r="P348" s="6"/>
    </row>
    <row r="349" ht="12.75">
      <c r="P349" s="6"/>
    </row>
    <row r="350" ht="12.75">
      <c r="P350" s="6"/>
    </row>
    <row r="351" ht="12.75">
      <c r="P351" s="6"/>
    </row>
    <row r="352" ht="12.75">
      <c r="P352" s="6"/>
    </row>
    <row r="353" ht="12.75">
      <c r="P353" s="6"/>
    </row>
    <row r="354" ht="12.75">
      <c r="P354" s="6"/>
    </row>
    <row r="355" ht="12.75">
      <c r="P355" s="6"/>
    </row>
    <row r="356" ht="12.75">
      <c r="P356" s="6"/>
    </row>
    <row r="357" ht="12.75">
      <c r="P357" s="6"/>
    </row>
    <row r="358" ht="12.75">
      <c r="P358" s="6"/>
    </row>
    <row r="359" ht="12.75">
      <c r="P359" s="6"/>
    </row>
    <row r="360" ht="12.75">
      <c r="P360" s="6"/>
    </row>
    <row r="361" ht="12.75">
      <c r="P361" s="6"/>
    </row>
    <row r="362" ht="12.75">
      <c r="P362" s="6"/>
    </row>
    <row r="363" ht="12.75">
      <c r="P363" s="6"/>
    </row>
    <row r="364" ht="12.75">
      <c r="P364" s="6"/>
    </row>
    <row r="365" ht="12.75">
      <c r="P365" s="6"/>
    </row>
    <row r="366" ht="12.75">
      <c r="P366" s="6"/>
    </row>
    <row r="367" ht="12.75">
      <c r="P367" s="6"/>
    </row>
    <row r="368" ht="12.75">
      <c r="P368" s="6"/>
    </row>
    <row r="369" ht="12.75">
      <c r="P369" s="6"/>
    </row>
    <row r="370" ht="12.75">
      <c r="P370" s="6"/>
    </row>
    <row r="371" ht="12.75">
      <c r="P371" s="6"/>
    </row>
    <row r="372" ht="12.75">
      <c r="P372" s="6"/>
    </row>
    <row r="373" ht="12.75">
      <c r="P373" s="6"/>
    </row>
    <row r="374" ht="12.75">
      <c r="P374" s="6"/>
    </row>
    <row r="375" ht="12.75">
      <c r="P375" s="6"/>
    </row>
    <row r="376" ht="12.75">
      <c r="P376" s="6"/>
    </row>
    <row r="377" ht="12.75">
      <c r="P377" s="6"/>
    </row>
    <row r="378" ht="12.75">
      <c r="P378" s="6"/>
    </row>
    <row r="379" ht="12.75">
      <c r="P379" s="6"/>
    </row>
    <row r="380" ht="12.75">
      <c r="P380" s="6"/>
    </row>
    <row r="381" ht="12.75">
      <c r="P381" s="6"/>
    </row>
    <row r="382" ht="12.75">
      <c r="P382" s="6"/>
    </row>
    <row r="383" ht="12.75">
      <c r="P383" s="6"/>
    </row>
    <row r="384" ht="12.75">
      <c r="P384" s="6"/>
    </row>
    <row r="385" ht="12.75">
      <c r="P385" s="6"/>
    </row>
    <row r="386" ht="12.75">
      <c r="P386" s="6"/>
    </row>
    <row r="387" ht="12.75">
      <c r="P387" s="6"/>
    </row>
    <row r="388" ht="12.75">
      <c r="P388" s="6"/>
    </row>
    <row r="389" ht="12.75">
      <c r="P389" s="6"/>
    </row>
    <row r="390" ht="12.75">
      <c r="P390" s="6"/>
    </row>
    <row r="391" ht="12.75">
      <c r="P391" s="6"/>
    </row>
    <row r="392" ht="12.75">
      <c r="P392" s="6"/>
    </row>
    <row r="393" ht="12.75">
      <c r="P393" s="6"/>
    </row>
    <row r="394" ht="12.75">
      <c r="P394" s="6"/>
    </row>
    <row r="395" ht="12.75">
      <c r="P395" s="6"/>
    </row>
    <row r="396" ht="12.75">
      <c r="P396" s="6"/>
    </row>
    <row r="397" ht="12.75">
      <c r="P397" s="6"/>
    </row>
    <row r="398" ht="12.75">
      <c r="P398" s="6"/>
    </row>
    <row r="399" ht="12.75">
      <c r="P399" s="6"/>
    </row>
    <row r="400" ht="12.75">
      <c r="P400" s="6"/>
    </row>
    <row r="401" ht="12.75">
      <c r="P401" s="6"/>
    </row>
    <row r="402" ht="12.75">
      <c r="P402" s="6"/>
    </row>
    <row r="403" ht="12.75">
      <c r="P403" s="6"/>
    </row>
    <row r="404" ht="12.75">
      <c r="P404" s="6"/>
    </row>
    <row r="405" ht="12.75">
      <c r="P405" s="6"/>
    </row>
    <row r="406" ht="12.75">
      <c r="P406" s="6"/>
    </row>
    <row r="407" ht="12.75">
      <c r="P407" s="6"/>
    </row>
    <row r="408" ht="12.75">
      <c r="P408" s="6"/>
    </row>
    <row r="409" ht="12.75">
      <c r="P409" s="6"/>
    </row>
    <row r="410" ht="12.75">
      <c r="P410" s="6"/>
    </row>
    <row r="411" ht="12.75">
      <c r="P411" s="6"/>
    </row>
    <row r="412" ht="12.75">
      <c r="P412" s="6"/>
    </row>
    <row r="413" ht="12.75">
      <c r="P413" s="6"/>
    </row>
    <row r="414" ht="12.75">
      <c r="P414" s="6"/>
    </row>
    <row r="415" ht="12.75">
      <c r="P415" s="6"/>
    </row>
    <row r="416" ht="12.75">
      <c r="P416" s="6"/>
    </row>
    <row r="417" ht="12.75">
      <c r="P417" s="6"/>
    </row>
    <row r="418" ht="12.75">
      <c r="P418" s="6"/>
    </row>
    <row r="419" ht="12.75">
      <c r="P419" s="6"/>
    </row>
    <row r="420" ht="12.75">
      <c r="P420" s="6"/>
    </row>
    <row r="421" ht="12.75">
      <c r="P421" s="6"/>
    </row>
    <row r="422" ht="12.75">
      <c r="P422" s="6"/>
    </row>
    <row r="423" ht="12.75">
      <c r="P423" s="6"/>
    </row>
    <row r="424" ht="12.75">
      <c r="P424" s="6"/>
    </row>
    <row r="425" ht="12.75">
      <c r="P425" s="6"/>
    </row>
    <row r="426" ht="12.75">
      <c r="P426" s="6"/>
    </row>
    <row r="427" ht="12.75">
      <c r="P427" s="6"/>
    </row>
    <row r="428" ht="12.75">
      <c r="P428" s="6"/>
    </row>
    <row r="429" ht="12.75">
      <c r="P429" s="6"/>
    </row>
    <row r="430" ht="12.75">
      <c r="P430" s="6"/>
    </row>
    <row r="431" ht="12.75">
      <c r="P431" s="6"/>
    </row>
    <row r="432" ht="12.75">
      <c r="P432" s="6"/>
    </row>
    <row r="433" ht="12.75">
      <c r="P433" s="6"/>
    </row>
    <row r="434" ht="12.75">
      <c r="P434" s="6"/>
    </row>
    <row r="435" ht="12.75">
      <c r="P435" s="6"/>
    </row>
    <row r="436" ht="12.75">
      <c r="P436" s="6"/>
    </row>
    <row r="437" ht="12.75">
      <c r="P437" s="6"/>
    </row>
    <row r="438" ht="12.75">
      <c r="P438" s="6"/>
    </row>
    <row r="439" ht="12.75">
      <c r="P439" s="6"/>
    </row>
    <row r="440" ht="12.75">
      <c r="P440" s="6"/>
    </row>
    <row r="441" ht="12.75">
      <c r="P441" s="6"/>
    </row>
    <row r="442" ht="12.75">
      <c r="P442" s="6"/>
    </row>
    <row r="443" ht="12.75">
      <c r="P443" s="6"/>
    </row>
    <row r="444" ht="12.75">
      <c r="P444" s="6"/>
    </row>
    <row r="445" ht="12.75">
      <c r="P445" s="6"/>
    </row>
    <row r="446" ht="12.75">
      <c r="P446" s="6"/>
    </row>
    <row r="447" ht="12.75">
      <c r="P447" s="6"/>
    </row>
    <row r="448" ht="12.75">
      <c r="P448" s="6"/>
    </row>
    <row r="449" ht="12.75">
      <c r="P449" s="6"/>
    </row>
    <row r="450" ht="12.75">
      <c r="P450" s="6"/>
    </row>
    <row r="451" ht="12.75">
      <c r="P451" s="6"/>
    </row>
    <row r="452" ht="12.75">
      <c r="P452" s="6"/>
    </row>
    <row r="453" ht="12.75">
      <c r="P453" s="6"/>
    </row>
    <row r="454" ht="12.75">
      <c r="P454" s="6"/>
    </row>
    <row r="455" ht="12.75">
      <c r="P455" s="6"/>
    </row>
    <row r="456" ht="12.75">
      <c r="P456" s="6"/>
    </row>
    <row r="457" ht="12.75">
      <c r="P457" s="6"/>
    </row>
    <row r="458" ht="12.75">
      <c r="P458" s="6"/>
    </row>
    <row r="459" ht="12.75">
      <c r="P459" s="6"/>
    </row>
    <row r="460" ht="12.75">
      <c r="P460" s="6"/>
    </row>
    <row r="461" ht="12.75">
      <c r="P461" s="6"/>
    </row>
    <row r="462" ht="12.75">
      <c r="P462" s="6"/>
    </row>
    <row r="463" ht="12.75">
      <c r="P463" s="6"/>
    </row>
    <row r="464" ht="12.75">
      <c r="P464" s="6"/>
    </row>
    <row r="465" ht="12.75">
      <c r="P465" s="6"/>
    </row>
    <row r="466" ht="12.75">
      <c r="P466" s="6"/>
    </row>
    <row r="467" ht="12.75">
      <c r="P467" s="6"/>
    </row>
    <row r="468" ht="12.75">
      <c r="P468" s="6"/>
    </row>
    <row r="469" ht="12.75">
      <c r="P469" s="6"/>
    </row>
    <row r="470" ht="12.75">
      <c r="P470" s="6"/>
    </row>
    <row r="471" ht="12.75">
      <c r="P471" s="6"/>
    </row>
    <row r="472" ht="12.75">
      <c r="P472" s="6"/>
    </row>
    <row r="473" ht="12.75">
      <c r="P473" s="6"/>
    </row>
    <row r="474" ht="12.75">
      <c r="P474" s="6"/>
    </row>
    <row r="475" ht="12.75">
      <c r="P475" s="6"/>
    </row>
    <row r="476" ht="12.75">
      <c r="P476" s="6"/>
    </row>
    <row r="477" ht="12.75">
      <c r="P477" s="6"/>
    </row>
    <row r="478" ht="12.75">
      <c r="P478" s="6"/>
    </row>
    <row r="479" ht="12.75">
      <c r="P479" s="6"/>
    </row>
    <row r="480" ht="12.75">
      <c r="P480" s="6"/>
    </row>
    <row r="481" ht="12.75">
      <c r="P481" s="6"/>
    </row>
    <row r="482" ht="12.75">
      <c r="P482" s="6"/>
    </row>
    <row r="483" ht="12.75">
      <c r="P483" s="6"/>
    </row>
    <row r="484" ht="12.75">
      <c r="P484" s="6"/>
    </row>
    <row r="485" ht="12.75">
      <c r="P485" s="6"/>
    </row>
    <row r="486" ht="12.75">
      <c r="P486" s="6"/>
    </row>
    <row r="487" ht="12.75">
      <c r="P487" s="6"/>
    </row>
    <row r="488" ht="12.75">
      <c r="P488" s="6"/>
    </row>
    <row r="489" ht="12.75">
      <c r="P489" s="6"/>
    </row>
    <row r="490" ht="12.75">
      <c r="P490" s="6"/>
    </row>
    <row r="491" ht="12.75">
      <c r="P491" s="6"/>
    </row>
    <row r="492" ht="12.75">
      <c r="P492" s="6"/>
    </row>
    <row r="493" ht="12.75">
      <c r="P493" s="6"/>
    </row>
    <row r="494" ht="12.75">
      <c r="P494" s="6"/>
    </row>
    <row r="495" ht="12.75">
      <c r="P495" s="6"/>
    </row>
    <row r="496" ht="12.75">
      <c r="P496" s="6"/>
    </row>
    <row r="497" ht="12.75">
      <c r="P497" s="6"/>
    </row>
    <row r="498" ht="12.75">
      <c r="P498" s="6"/>
    </row>
    <row r="499" ht="12.75">
      <c r="P499" s="6"/>
    </row>
    <row r="500" ht="12.75">
      <c r="P500" s="6"/>
    </row>
    <row r="501" ht="12.75">
      <c r="P501" s="6"/>
    </row>
    <row r="502" ht="12.75">
      <c r="P502" s="6"/>
    </row>
    <row r="503" ht="12.75">
      <c r="P503" s="6"/>
    </row>
    <row r="504" ht="12.75">
      <c r="P504" s="6"/>
    </row>
    <row r="505" ht="12.75">
      <c r="P505" s="6"/>
    </row>
    <row r="506" ht="12.75">
      <c r="P506" s="6"/>
    </row>
    <row r="507" ht="12.75">
      <c r="P507" s="6"/>
    </row>
    <row r="508" ht="12.75">
      <c r="P508" s="6"/>
    </row>
    <row r="509" ht="12.75">
      <c r="P509" s="6"/>
    </row>
    <row r="510" ht="12.75">
      <c r="P510" s="6"/>
    </row>
    <row r="511" ht="12.75">
      <c r="P511" s="6"/>
    </row>
    <row r="512" ht="12.75">
      <c r="P512" s="6"/>
    </row>
    <row r="513" ht="12.75">
      <c r="P513" s="6"/>
    </row>
    <row r="514" ht="12.75">
      <c r="P514" s="6"/>
    </row>
    <row r="515" ht="12.75">
      <c r="P515" s="6"/>
    </row>
    <row r="516" ht="12.75">
      <c r="P516" s="6"/>
    </row>
    <row r="517" ht="12.75">
      <c r="P517" s="6"/>
    </row>
    <row r="518" ht="12.75">
      <c r="P518" s="6"/>
    </row>
    <row r="519" ht="12.75">
      <c r="P519" s="6"/>
    </row>
    <row r="520" ht="12.75">
      <c r="P520" s="6"/>
    </row>
    <row r="521" ht="12.75">
      <c r="P521" s="6"/>
    </row>
    <row r="522" ht="12.75">
      <c r="P522" s="6"/>
    </row>
    <row r="523" ht="12.75">
      <c r="P523" s="6"/>
    </row>
    <row r="524" ht="12.75">
      <c r="P524" s="6"/>
    </row>
    <row r="525" ht="12.75">
      <c r="P525" s="6"/>
    </row>
    <row r="526" ht="12.75">
      <c r="P526" s="6"/>
    </row>
    <row r="527" ht="12.75">
      <c r="P527" s="6"/>
    </row>
    <row r="528" ht="12.75">
      <c r="P528" s="6"/>
    </row>
    <row r="529" ht="12.75">
      <c r="P529" s="6"/>
    </row>
    <row r="530" ht="12.75">
      <c r="P530" s="6"/>
    </row>
    <row r="531" ht="12.75">
      <c r="P531" s="6"/>
    </row>
    <row r="532" ht="12.75">
      <c r="P532" s="6"/>
    </row>
    <row r="533" ht="12.75">
      <c r="P533" s="6"/>
    </row>
    <row r="534" ht="12.75">
      <c r="P534" s="6"/>
    </row>
    <row r="535" ht="12.75">
      <c r="P535" s="6"/>
    </row>
    <row r="536" ht="12.75">
      <c r="P536" s="6"/>
    </row>
    <row r="537" ht="12.75">
      <c r="P537" s="6"/>
    </row>
    <row r="538" ht="12.75">
      <c r="P538" s="6"/>
    </row>
    <row r="539" ht="12.75">
      <c r="P539" s="6"/>
    </row>
    <row r="540" ht="12.75">
      <c r="P540" s="6"/>
    </row>
    <row r="541" ht="12.75">
      <c r="P541" s="6"/>
    </row>
    <row r="542" ht="12.75">
      <c r="P542" s="6"/>
    </row>
    <row r="543" ht="12.75">
      <c r="P543" s="6"/>
    </row>
    <row r="544" ht="12.75">
      <c r="P544" s="6"/>
    </row>
    <row r="545" ht="12.75">
      <c r="P545" s="6"/>
    </row>
    <row r="546" ht="12.75">
      <c r="P546" s="6"/>
    </row>
    <row r="547" ht="12.75">
      <c r="P547" s="6"/>
    </row>
    <row r="548" ht="12.75">
      <c r="P548" s="6"/>
    </row>
    <row r="549" ht="12.75">
      <c r="P549" s="6"/>
    </row>
    <row r="550" ht="12.75">
      <c r="P550" s="6"/>
    </row>
    <row r="551" ht="12.75">
      <c r="P551" s="6"/>
    </row>
    <row r="552" ht="12.75">
      <c r="P552" s="6"/>
    </row>
    <row r="553" ht="12.75">
      <c r="P553" s="6"/>
    </row>
    <row r="554" ht="12.75">
      <c r="P554" s="6"/>
    </row>
    <row r="555" ht="12.75">
      <c r="P555" s="6"/>
    </row>
    <row r="556" ht="12.75">
      <c r="P556" s="6"/>
    </row>
    <row r="557" ht="12.75">
      <c r="P557" s="6"/>
    </row>
    <row r="558" ht="12.75">
      <c r="P558" s="6"/>
    </row>
    <row r="559" ht="12.75">
      <c r="P559" s="6"/>
    </row>
    <row r="560" ht="12.75">
      <c r="P560" s="6"/>
    </row>
    <row r="561" ht="12.75">
      <c r="P561" s="6"/>
    </row>
    <row r="562" ht="12.75">
      <c r="P562" s="6"/>
    </row>
    <row r="563" ht="12.75">
      <c r="P563" s="6"/>
    </row>
    <row r="564" ht="12.75">
      <c r="P564" s="6"/>
    </row>
    <row r="565" ht="12.75">
      <c r="P565" s="6"/>
    </row>
    <row r="566" ht="12.75">
      <c r="P566" s="6"/>
    </row>
    <row r="567" ht="12.75">
      <c r="P567" s="6"/>
    </row>
    <row r="568" ht="12.75">
      <c r="P568" s="6"/>
    </row>
    <row r="569" ht="12.75">
      <c r="P569" s="6"/>
    </row>
    <row r="570" ht="12.75">
      <c r="P570" s="6"/>
    </row>
    <row r="571" ht="12.75">
      <c r="P571" s="6"/>
    </row>
    <row r="572" ht="12.75">
      <c r="P572" s="6"/>
    </row>
    <row r="573" ht="12.75">
      <c r="P573" s="6"/>
    </row>
    <row r="574" ht="12.75">
      <c r="P574" s="6"/>
    </row>
    <row r="575" ht="12.75">
      <c r="P575" s="6"/>
    </row>
    <row r="576" ht="12.75">
      <c r="P576" s="6"/>
    </row>
    <row r="577" ht="12.75">
      <c r="P577" s="6"/>
    </row>
    <row r="578" ht="12.75">
      <c r="P578" s="6"/>
    </row>
    <row r="579" ht="12.75">
      <c r="P579" s="6"/>
    </row>
    <row r="580" ht="12.75">
      <c r="P580" s="6"/>
    </row>
    <row r="581" ht="12.75">
      <c r="P581" s="6"/>
    </row>
    <row r="582" ht="12.75">
      <c r="P582" s="6"/>
    </row>
    <row r="583" ht="12.75">
      <c r="P583" s="6"/>
    </row>
    <row r="584" ht="12.75">
      <c r="P584" s="6"/>
    </row>
    <row r="585" ht="12.75">
      <c r="P585" s="6"/>
    </row>
    <row r="586" ht="12.75">
      <c r="P586" s="6"/>
    </row>
    <row r="587" ht="12.75">
      <c r="P587" s="6"/>
    </row>
    <row r="588" ht="12.75">
      <c r="P588" s="6"/>
    </row>
    <row r="589" ht="12.75">
      <c r="P589" s="6"/>
    </row>
    <row r="590" ht="12.75">
      <c r="P590" s="6"/>
    </row>
    <row r="591" ht="12.75">
      <c r="P591" s="6"/>
    </row>
    <row r="592" ht="12.75">
      <c r="P592" s="6"/>
    </row>
    <row r="593" ht="12.75">
      <c r="P593" s="6"/>
    </row>
    <row r="594" ht="12.75">
      <c r="P594" s="6"/>
    </row>
    <row r="595" ht="12.75">
      <c r="P595" s="6"/>
    </row>
    <row r="596" ht="12.75">
      <c r="P596" s="6"/>
    </row>
    <row r="597" ht="12.75">
      <c r="P597" s="6"/>
    </row>
    <row r="598" ht="12.75">
      <c r="P598" s="6"/>
    </row>
    <row r="599" ht="12.75">
      <c r="P599" s="6"/>
    </row>
    <row r="600" ht="12.75">
      <c r="P600" s="6"/>
    </row>
    <row r="601" ht="12.75">
      <c r="P601" s="6"/>
    </row>
    <row r="602" ht="12.75">
      <c r="P602" s="6"/>
    </row>
    <row r="603" ht="12.75">
      <c r="P603" s="6"/>
    </row>
    <row r="604" ht="12.75">
      <c r="P604" s="6"/>
    </row>
    <row r="605" ht="12.75">
      <c r="P605" s="6"/>
    </row>
    <row r="606" ht="12.75">
      <c r="P606" s="6"/>
    </row>
    <row r="607" ht="12.75">
      <c r="P607" s="6"/>
    </row>
    <row r="608" ht="12.75">
      <c r="P608" s="6"/>
    </row>
    <row r="609" ht="12.75">
      <c r="P609" s="6"/>
    </row>
    <row r="610" ht="12.75">
      <c r="P610" s="6"/>
    </row>
    <row r="611" ht="12.75">
      <c r="P611" s="6"/>
    </row>
    <row r="612" ht="12.75">
      <c r="P612" s="6"/>
    </row>
    <row r="613" ht="12.75">
      <c r="P613" s="6"/>
    </row>
    <row r="614" ht="12.75">
      <c r="P614" s="6"/>
    </row>
    <row r="615" ht="12.75">
      <c r="P615" s="6"/>
    </row>
    <row r="616" ht="12.75">
      <c r="P616" s="6"/>
    </row>
    <row r="617" ht="12.75">
      <c r="P617" s="6"/>
    </row>
    <row r="618" ht="12.75">
      <c r="P618" s="6"/>
    </row>
    <row r="619" ht="12.75">
      <c r="P619" s="6"/>
    </row>
    <row r="620" ht="12.75">
      <c r="P620" s="6"/>
    </row>
    <row r="621" ht="12.75">
      <c r="P621" s="6"/>
    </row>
    <row r="622" ht="12.75">
      <c r="P622" s="6"/>
    </row>
    <row r="623" ht="12.75">
      <c r="P623" s="6"/>
    </row>
    <row r="624" ht="12.75">
      <c r="P624" s="6"/>
    </row>
    <row r="625" ht="12.75">
      <c r="P625" s="6"/>
    </row>
    <row r="626" ht="12.75">
      <c r="P626" s="6"/>
    </row>
    <row r="627" ht="12.75">
      <c r="P627" s="6"/>
    </row>
    <row r="628" ht="12.75">
      <c r="P628" s="6"/>
    </row>
    <row r="629" ht="12.75">
      <c r="P629" s="6"/>
    </row>
    <row r="630" ht="12.75">
      <c r="P630" s="6"/>
    </row>
    <row r="631" ht="12.75">
      <c r="P631" s="6"/>
    </row>
    <row r="632" ht="12.75">
      <c r="P632" s="6"/>
    </row>
    <row r="633" ht="12.75">
      <c r="P633" s="6"/>
    </row>
    <row r="634" ht="12.75">
      <c r="P634" s="6"/>
    </row>
    <row r="635" ht="12.75">
      <c r="P635" s="6"/>
    </row>
    <row r="636" ht="12.75">
      <c r="P636" s="6"/>
    </row>
    <row r="637" ht="12.75">
      <c r="P637" s="6"/>
    </row>
    <row r="638" ht="12.75">
      <c r="P638" s="6"/>
    </row>
    <row r="639" ht="12.75">
      <c r="P639" s="6"/>
    </row>
    <row r="640" ht="12.75">
      <c r="P640" s="6"/>
    </row>
    <row r="641" ht="12.75">
      <c r="P641" s="6"/>
    </row>
    <row r="642" ht="12.75">
      <c r="P642" s="6"/>
    </row>
    <row r="643" ht="12.75">
      <c r="P643" s="6"/>
    </row>
    <row r="644" ht="12.75">
      <c r="P644" s="6"/>
    </row>
    <row r="645" ht="12.75">
      <c r="P645" s="6"/>
    </row>
    <row r="646" ht="12.75">
      <c r="P646" s="6"/>
    </row>
    <row r="647" ht="12.75">
      <c r="P647" s="6"/>
    </row>
    <row r="648" ht="12.75">
      <c r="P648" s="6"/>
    </row>
    <row r="649" ht="12.75">
      <c r="P649" s="6"/>
    </row>
    <row r="650" ht="12.75">
      <c r="P650" s="6"/>
    </row>
    <row r="651" ht="12.75">
      <c r="P651" s="6"/>
    </row>
    <row r="652" ht="12.75">
      <c r="P652" s="6"/>
    </row>
    <row r="653" ht="12.75">
      <c r="P653" s="6"/>
    </row>
    <row r="654" ht="12.75">
      <c r="P654" s="6"/>
    </row>
    <row r="655" ht="12.75">
      <c r="P655" s="6"/>
    </row>
    <row r="656" ht="12.75">
      <c r="P656" s="6"/>
    </row>
    <row r="657" ht="12.75">
      <c r="P657" s="6"/>
    </row>
    <row r="658" ht="12.75">
      <c r="P658" s="6"/>
    </row>
    <row r="659" ht="12.75">
      <c r="P659" s="6"/>
    </row>
    <row r="660" ht="12.75">
      <c r="P660" s="6"/>
    </row>
    <row r="661" ht="12.75">
      <c r="P661" s="6"/>
    </row>
    <row r="662" ht="12.75">
      <c r="P662" s="6"/>
    </row>
    <row r="663" ht="12.75">
      <c r="P663" s="6"/>
    </row>
    <row r="664" ht="12.75">
      <c r="P664" s="6"/>
    </row>
    <row r="665" ht="12.75">
      <c r="P665" s="6"/>
    </row>
    <row r="666" ht="12.75">
      <c r="P666" s="6"/>
    </row>
    <row r="667" ht="12.75">
      <c r="P667" s="6"/>
    </row>
    <row r="668" ht="12.75">
      <c r="P668" s="6"/>
    </row>
    <row r="669" ht="12.75">
      <c r="P669" s="6"/>
    </row>
    <row r="670" ht="12.75">
      <c r="P670" s="6"/>
    </row>
    <row r="671" ht="12.75">
      <c r="P671" s="6"/>
    </row>
    <row r="672" ht="12.75">
      <c r="P672" s="6"/>
    </row>
    <row r="673" ht="12.75">
      <c r="P673" s="6"/>
    </row>
    <row r="674" ht="12.75">
      <c r="P674" s="6"/>
    </row>
    <row r="675" ht="12.75">
      <c r="P675" s="6"/>
    </row>
    <row r="676" ht="12.75">
      <c r="P676" s="6"/>
    </row>
    <row r="677" ht="12.75">
      <c r="P677" s="6"/>
    </row>
    <row r="678" ht="12.75">
      <c r="P678" s="6"/>
    </row>
    <row r="679" ht="12.75">
      <c r="P679" s="6"/>
    </row>
    <row r="680" ht="12.75">
      <c r="P680" s="6"/>
    </row>
    <row r="681" ht="12.75">
      <c r="P681" s="6"/>
    </row>
    <row r="682" ht="12.75">
      <c r="P682" s="6"/>
    </row>
    <row r="683" ht="12.75">
      <c r="P683" s="6"/>
    </row>
    <row r="684" ht="12.75">
      <c r="P684" s="6"/>
    </row>
    <row r="685" ht="12.75">
      <c r="P685" s="6"/>
    </row>
    <row r="686" ht="12.75">
      <c r="P686" s="6"/>
    </row>
    <row r="687" ht="12.75">
      <c r="P687" s="6"/>
    </row>
    <row r="688" ht="12.75">
      <c r="P688" s="6"/>
    </row>
    <row r="689" ht="12.75">
      <c r="P689" s="6"/>
    </row>
    <row r="690" ht="12.75">
      <c r="P690" s="6"/>
    </row>
    <row r="691" ht="12.75">
      <c r="P691" s="6"/>
    </row>
    <row r="692" ht="12.75">
      <c r="P692" s="6"/>
    </row>
    <row r="693" ht="12.75">
      <c r="P693" s="6"/>
    </row>
    <row r="694" ht="12.75">
      <c r="P694" s="6"/>
    </row>
    <row r="695" ht="12.75">
      <c r="P695" s="6"/>
    </row>
    <row r="696" ht="12.75">
      <c r="P696" s="6"/>
    </row>
    <row r="697" ht="12.75">
      <c r="P697" s="6"/>
    </row>
    <row r="698" ht="12.75">
      <c r="P698" s="6"/>
    </row>
    <row r="699" ht="12.75">
      <c r="P699" s="6"/>
    </row>
    <row r="700" ht="12.75">
      <c r="P700" s="6"/>
    </row>
    <row r="701" ht="12.75">
      <c r="P701" s="6"/>
    </row>
    <row r="702" ht="12.75">
      <c r="P702" s="6"/>
    </row>
    <row r="703" ht="12.75">
      <c r="P703" s="6"/>
    </row>
    <row r="704" ht="12.75">
      <c r="P704" s="6"/>
    </row>
    <row r="705" ht="12.75">
      <c r="P705" s="6"/>
    </row>
    <row r="706" ht="12.75">
      <c r="P706" s="6"/>
    </row>
    <row r="707" ht="12.75">
      <c r="P707" s="6"/>
    </row>
    <row r="708" ht="12.75">
      <c r="P708" s="6"/>
    </row>
    <row r="709" ht="12.75">
      <c r="P709" s="6"/>
    </row>
    <row r="710" ht="12.75">
      <c r="P710" s="6"/>
    </row>
    <row r="711" ht="12.75">
      <c r="P711" s="6"/>
    </row>
    <row r="712" ht="12.75">
      <c r="P712" s="6"/>
    </row>
    <row r="713" ht="12.75">
      <c r="P713" s="6"/>
    </row>
    <row r="714" ht="12.75">
      <c r="P714" s="6"/>
    </row>
    <row r="715" ht="12.75">
      <c r="P715" s="6"/>
    </row>
    <row r="716" ht="12.75">
      <c r="P716" s="6"/>
    </row>
    <row r="717" ht="12.75">
      <c r="P717" s="6"/>
    </row>
    <row r="718" ht="12.75">
      <c r="P718" s="6"/>
    </row>
    <row r="719" ht="12.75">
      <c r="P719" s="6"/>
    </row>
    <row r="720" ht="12.75">
      <c r="P720" s="6"/>
    </row>
    <row r="721" ht="12.75">
      <c r="P721" s="6"/>
    </row>
    <row r="722" ht="12.75">
      <c r="P722" s="6"/>
    </row>
    <row r="723" ht="12.75">
      <c r="P723" s="6"/>
    </row>
    <row r="724" ht="12.75">
      <c r="P724" s="6"/>
    </row>
    <row r="725" ht="12.75">
      <c r="P725" s="6"/>
    </row>
    <row r="726" ht="12.75">
      <c r="P726" s="6"/>
    </row>
    <row r="727" ht="12.75">
      <c r="P727" s="6"/>
    </row>
    <row r="728" ht="12.75">
      <c r="P728" s="6"/>
    </row>
    <row r="729" ht="12.75">
      <c r="P729" s="6"/>
    </row>
    <row r="730" ht="12.75">
      <c r="P730" s="6"/>
    </row>
    <row r="731" ht="12.75">
      <c r="P731" s="6"/>
    </row>
    <row r="732" ht="12.75">
      <c r="P732" s="6"/>
    </row>
    <row r="733" ht="12.75">
      <c r="P733" s="6"/>
    </row>
    <row r="734" ht="12.75">
      <c r="P734" s="6"/>
    </row>
    <row r="735" ht="12.75">
      <c r="P735" s="6"/>
    </row>
    <row r="736" ht="12.75">
      <c r="P736" s="6"/>
    </row>
    <row r="737" ht="12.75">
      <c r="P737" s="6"/>
    </row>
    <row r="738" ht="12.75">
      <c r="P738" s="6"/>
    </row>
    <row r="739" ht="12.75">
      <c r="P739" s="6"/>
    </row>
    <row r="740" ht="12.75">
      <c r="P740" s="6"/>
    </row>
    <row r="741" ht="12.75">
      <c r="P741" s="6"/>
    </row>
    <row r="742" ht="12.75">
      <c r="P742" s="6"/>
    </row>
    <row r="743" ht="12.75">
      <c r="P743" s="6"/>
    </row>
    <row r="744" ht="12.75">
      <c r="P744" s="6"/>
    </row>
    <row r="745" ht="12.75">
      <c r="P745" s="6"/>
    </row>
    <row r="746" ht="12.75">
      <c r="P746" s="6"/>
    </row>
    <row r="747" ht="12.75">
      <c r="P747" s="6"/>
    </row>
    <row r="748" ht="12.75">
      <c r="P748" s="6"/>
    </row>
    <row r="749" ht="12.75">
      <c r="P749" s="6"/>
    </row>
    <row r="750" ht="12.75">
      <c r="P750" s="6"/>
    </row>
    <row r="751" ht="12.75">
      <c r="P751" s="6"/>
    </row>
    <row r="752" ht="12.75">
      <c r="P752" s="6"/>
    </row>
    <row r="753" ht="12.75">
      <c r="P753" s="6"/>
    </row>
    <row r="754" ht="12.75">
      <c r="P754" s="6"/>
    </row>
    <row r="755" ht="12.75">
      <c r="P755" s="6"/>
    </row>
    <row r="756" ht="12.75">
      <c r="P756" s="6"/>
    </row>
    <row r="757" ht="12.75">
      <c r="P757" s="6"/>
    </row>
    <row r="758" ht="12.75">
      <c r="P758" s="6"/>
    </row>
    <row r="759" ht="12.75">
      <c r="P759" s="6"/>
    </row>
    <row r="760" ht="12.75">
      <c r="P760" s="6"/>
    </row>
    <row r="761" ht="12.75">
      <c r="P761" s="6"/>
    </row>
    <row r="762" ht="12.75">
      <c r="P762" s="6"/>
    </row>
    <row r="763" ht="12.75">
      <c r="P763" s="6"/>
    </row>
    <row r="764" ht="12.75">
      <c r="P764" s="6"/>
    </row>
    <row r="765" ht="12.75">
      <c r="P765" s="6"/>
    </row>
    <row r="766" ht="12.75">
      <c r="P766" s="6"/>
    </row>
    <row r="767" ht="12.75">
      <c r="P767" s="6"/>
    </row>
    <row r="768" ht="12.75">
      <c r="P768" s="6"/>
    </row>
    <row r="769" ht="12.75">
      <c r="P769" s="6"/>
    </row>
    <row r="770" ht="12.75">
      <c r="P770" s="6"/>
    </row>
    <row r="771" ht="12.75">
      <c r="P771" s="6"/>
    </row>
    <row r="772" ht="12.75">
      <c r="P772" s="6"/>
    </row>
    <row r="773" ht="12.75">
      <c r="P773" s="6"/>
    </row>
    <row r="774" ht="12.75">
      <c r="P774" s="6"/>
    </row>
    <row r="775" ht="12.75">
      <c r="P775" s="6"/>
    </row>
    <row r="776" ht="12.75">
      <c r="P776" s="6"/>
    </row>
    <row r="777" ht="12.75">
      <c r="P777" s="6"/>
    </row>
    <row r="778" ht="12.75">
      <c r="P778" s="6"/>
    </row>
    <row r="779" ht="12.75">
      <c r="P779" s="6"/>
    </row>
    <row r="780" ht="12.75">
      <c r="P780" s="6"/>
    </row>
    <row r="781" ht="12.75">
      <c r="P781" s="6"/>
    </row>
    <row r="782" ht="12.75">
      <c r="P782" s="6"/>
    </row>
    <row r="783" ht="12.75">
      <c r="P783" s="6"/>
    </row>
    <row r="784" ht="12.75">
      <c r="P784" s="6"/>
    </row>
    <row r="785" ht="12.75">
      <c r="P785" s="6"/>
    </row>
    <row r="786" ht="12.75">
      <c r="P786" s="6"/>
    </row>
    <row r="787" ht="12.75">
      <c r="P787" s="6"/>
    </row>
    <row r="788" ht="12.75">
      <c r="P788" s="6"/>
    </row>
    <row r="789" ht="12.75">
      <c r="P789" s="6"/>
    </row>
    <row r="790" ht="12.75">
      <c r="P790" s="6"/>
    </row>
    <row r="791" ht="12.75">
      <c r="P791" s="6"/>
    </row>
    <row r="792" ht="12.75">
      <c r="P792" s="6"/>
    </row>
    <row r="793" ht="12.75">
      <c r="P793" s="6"/>
    </row>
    <row r="794" ht="12.75">
      <c r="P794" s="6"/>
    </row>
    <row r="795" ht="12.75">
      <c r="P795" s="6"/>
    </row>
    <row r="796" ht="12.75">
      <c r="P796" s="6"/>
    </row>
    <row r="797" ht="12.75">
      <c r="P797" s="6"/>
    </row>
    <row r="798" ht="12.75">
      <c r="P798" s="6"/>
    </row>
    <row r="799" ht="12.75">
      <c r="P799" s="6"/>
    </row>
    <row r="800" ht="12.75">
      <c r="P800" s="6"/>
    </row>
    <row r="801" ht="12.75">
      <c r="P801" s="6"/>
    </row>
    <row r="802" ht="12.75">
      <c r="P802" s="6"/>
    </row>
    <row r="803" ht="12.75">
      <c r="P803" s="6"/>
    </row>
    <row r="804" ht="12.75">
      <c r="P804" s="6"/>
    </row>
    <row r="805" ht="12.75">
      <c r="P805" s="6"/>
    </row>
    <row r="806" ht="12.75">
      <c r="P806" s="6"/>
    </row>
    <row r="807" ht="12.75">
      <c r="P807" s="6"/>
    </row>
    <row r="808" ht="12.75">
      <c r="P808" s="6"/>
    </row>
    <row r="809" ht="12.75">
      <c r="P809" s="6"/>
    </row>
    <row r="810" ht="12.75">
      <c r="P810" s="6"/>
    </row>
    <row r="811" ht="12.75">
      <c r="P811" s="6"/>
    </row>
    <row r="812" ht="12.75">
      <c r="P812" s="6"/>
    </row>
    <row r="813" ht="12.75">
      <c r="P813" s="6"/>
    </row>
    <row r="814" ht="12.75">
      <c r="P814" s="6"/>
    </row>
    <row r="815" ht="12.75">
      <c r="P815" s="6"/>
    </row>
    <row r="816" ht="12.75">
      <c r="P816" s="6"/>
    </row>
    <row r="817" ht="12.75">
      <c r="P817" s="6"/>
    </row>
    <row r="818" ht="12.75">
      <c r="P818" s="6"/>
    </row>
    <row r="819" ht="12.75">
      <c r="P819" s="6"/>
    </row>
    <row r="820" ht="12.75">
      <c r="P820" s="6"/>
    </row>
    <row r="821" ht="12.75">
      <c r="P821" s="6"/>
    </row>
    <row r="822" ht="12.75">
      <c r="P822" s="6"/>
    </row>
    <row r="823" ht="12.75">
      <c r="P823" s="6"/>
    </row>
    <row r="824" ht="12.75">
      <c r="P824" s="6"/>
    </row>
    <row r="825" ht="12.75">
      <c r="P825" s="6"/>
    </row>
    <row r="826" ht="12.75">
      <c r="P826" s="6"/>
    </row>
    <row r="827" ht="12.75">
      <c r="P827" s="6"/>
    </row>
    <row r="828" ht="12.75">
      <c r="P828" s="6"/>
    </row>
    <row r="829" ht="12.75">
      <c r="P829" s="6"/>
    </row>
    <row r="830" ht="12.75">
      <c r="P830" s="6"/>
    </row>
    <row r="831" ht="12.75">
      <c r="P831" s="6"/>
    </row>
    <row r="832" ht="12.75">
      <c r="P832" s="6"/>
    </row>
    <row r="833" ht="12.75">
      <c r="P833" s="6"/>
    </row>
    <row r="834" ht="12.75">
      <c r="P834" s="6"/>
    </row>
    <row r="835" ht="12.75">
      <c r="P835" s="6"/>
    </row>
    <row r="836" ht="12.75">
      <c r="P836" s="6"/>
    </row>
    <row r="837" ht="12.75">
      <c r="P837" s="6"/>
    </row>
    <row r="838" ht="12.75">
      <c r="P838" s="6"/>
    </row>
    <row r="839" ht="12.75">
      <c r="P839" s="6"/>
    </row>
    <row r="840" ht="12.75">
      <c r="P840" s="6"/>
    </row>
    <row r="841" ht="12.75">
      <c r="P841" s="6"/>
    </row>
    <row r="842" ht="12.75">
      <c r="P842" s="6"/>
    </row>
    <row r="843" ht="12.75">
      <c r="P843" s="6"/>
    </row>
    <row r="844" ht="12.75">
      <c r="P844" s="6"/>
    </row>
    <row r="845" ht="12.75">
      <c r="P845" s="6"/>
    </row>
    <row r="846" ht="12.75">
      <c r="P846" s="6"/>
    </row>
    <row r="847" ht="12.75">
      <c r="P847" s="6"/>
    </row>
    <row r="848" ht="12.75">
      <c r="P848" s="6"/>
    </row>
    <row r="849" ht="12.75">
      <c r="P849" s="6"/>
    </row>
    <row r="850" ht="12.75">
      <c r="P850" s="6"/>
    </row>
    <row r="851" ht="12.75">
      <c r="P851" s="6"/>
    </row>
    <row r="852" ht="12.75">
      <c r="P852" s="6"/>
    </row>
    <row r="853" ht="12.75">
      <c r="P853" s="6"/>
    </row>
    <row r="854" ht="12.75">
      <c r="P854" s="6"/>
    </row>
    <row r="855" ht="12.75">
      <c r="P855" s="6"/>
    </row>
    <row r="856" ht="12.75">
      <c r="P856" s="6"/>
    </row>
    <row r="857" ht="12.75">
      <c r="P857" s="6"/>
    </row>
    <row r="858" ht="12.75">
      <c r="P858" s="6"/>
    </row>
    <row r="859" ht="12.75">
      <c r="P859" s="6"/>
    </row>
    <row r="860" ht="12.75">
      <c r="P860" s="6"/>
    </row>
    <row r="861" ht="12.75">
      <c r="P861" s="6"/>
    </row>
    <row r="862" ht="12.75">
      <c r="P862" s="6"/>
    </row>
    <row r="863" ht="12.75">
      <c r="P863" s="6"/>
    </row>
    <row r="864" ht="12.75">
      <c r="P864" s="6"/>
    </row>
    <row r="865" ht="12.75">
      <c r="P865" s="6"/>
    </row>
    <row r="866" ht="12.75">
      <c r="P866" s="6"/>
    </row>
    <row r="867" ht="12.75">
      <c r="P867" s="6"/>
    </row>
    <row r="868" ht="12.75">
      <c r="P868" s="6"/>
    </row>
    <row r="869" ht="12.75">
      <c r="P869" s="6"/>
    </row>
    <row r="870" ht="12.75">
      <c r="P870" s="6"/>
    </row>
    <row r="871" ht="12.75">
      <c r="P871" s="6"/>
    </row>
    <row r="872" ht="12.75">
      <c r="P872" s="6"/>
    </row>
    <row r="873" ht="12.75">
      <c r="P873" s="6"/>
    </row>
    <row r="874" ht="12.75">
      <c r="P874" s="6"/>
    </row>
    <row r="875" ht="12.75">
      <c r="P875" s="6"/>
    </row>
    <row r="876" ht="12.75">
      <c r="P876" s="6"/>
    </row>
    <row r="877" ht="12.75">
      <c r="P877" s="6"/>
    </row>
    <row r="878" ht="12.75">
      <c r="P878" s="6"/>
    </row>
    <row r="879" ht="12.75">
      <c r="P879" s="6"/>
    </row>
    <row r="880" ht="12.75">
      <c r="P880" s="6"/>
    </row>
    <row r="881" ht="12.75">
      <c r="P881" s="6"/>
    </row>
    <row r="882" ht="12.75">
      <c r="P882" s="6"/>
    </row>
    <row r="883" ht="12.75">
      <c r="P883" s="6"/>
    </row>
    <row r="884" ht="12.75">
      <c r="P884" s="6"/>
    </row>
    <row r="885" ht="12.75">
      <c r="P885" s="6"/>
    </row>
    <row r="886" ht="12.75">
      <c r="P886" s="6"/>
    </row>
    <row r="887" ht="12.75">
      <c r="P887" s="6"/>
    </row>
    <row r="888" ht="12.75">
      <c r="P888" s="6"/>
    </row>
    <row r="889" ht="12.75">
      <c r="P889" s="6"/>
    </row>
    <row r="890" ht="12.75">
      <c r="P890" s="6"/>
    </row>
    <row r="891" ht="12.75">
      <c r="P891" s="6"/>
    </row>
    <row r="892" ht="12.75">
      <c r="P892" s="6"/>
    </row>
    <row r="893" ht="12.75">
      <c r="P893" s="6"/>
    </row>
    <row r="894" ht="12.75">
      <c r="P894" s="6"/>
    </row>
    <row r="895" ht="12.75">
      <c r="P895" s="6"/>
    </row>
    <row r="896" ht="12.75">
      <c r="P896" s="6"/>
    </row>
    <row r="897" ht="12.75">
      <c r="P897" s="6"/>
    </row>
    <row r="898" ht="12.75">
      <c r="P898" s="6"/>
    </row>
    <row r="899" ht="12.75">
      <c r="P899" s="6"/>
    </row>
    <row r="900" ht="12.75">
      <c r="P900" s="6"/>
    </row>
    <row r="901" ht="12.75">
      <c r="P901" s="6"/>
    </row>
    <row r="902" ht="12.75">
      <c r="P902" s="6"/>
    </row>
    <row r="903" ht="12.75">
      <c r="P903" s="6"/>
    </row>
    <row r="904" ht="12.75">
      <c r="P904" s="6"/>
    </row>
    <row r="905" ht="12.75">
      <c r="P905" s="6"/>
    </row>
    <row r="906" ht="12.75">
      <c r="P906" s="6"/>
    </row>
    <row r="907" ht="12.75">
      <c r="P907" s="6"/>
    </row>
    <row r="908" ht="12.75">
      <c r="P908" s="6"/>
    </row>
    <row r="909" ht="12.75">
      <c r="P909" s="6"/>
    </row>
    <row r="910" ht="12.75">
      <c r="P910" s="6"/>
    </row>
    <row r="911" ht="12.75">
      <c r="P911" s="6"/>
    </row>
    <row r="912" ht="12.75">
      <c r="P912" s="6"/>
    </row>
    <row r="913" ht="12.75">
      <c r="P913" s="6"/>
    </row>
    <row r="914" ht="12.75">
      <c r="P914" s="6"/>
    </row>
    <row r="915" ht="12.75">
      <c r="P915" s="6"/>
    </row>
    <row r="916" ht="12.75">
      <c r="P916" s="6"/>
    </row>
    <row r="917" ht="12.75">
      <c r="P917" s="6"/>
    </row>
    <row r="918" ht="12.75">
      <c r="P918" s="6"/>
    </row>
    <row r="919" ht="12.75">
      <c r="P919" s="6"/>
    </row>
    <row r="920" ht="12.75">
      <c r="P920" s="6"/>
    </row>
    <row r="921" ht="12.75">
      <c r="P921" s="6"/>
    </row>
    <row r="922" ht="12.75">
      <c r="P922" s="6"/>
    </row>
    <row r="923" ht="12.75">
      <c r="P923" s="6"/>
    </row>
    <row r="924" ht="12.75">
      <c r="P924" s="6"/>
    </row>
    <row r="925" ht="12.75">
      <c r="P925" s="6"/>
    </row>
    <row r="926" ht="12.75">
      <c r="P926" s="6"/>
    </row>
    <row r="927" ht="12.75">
      <c r="P927" s="6"/>
    </row>
    <row r="928" ht="12.75">
      <c r="P928" s="6"/>
    </row>
    <row r="929" ht="12.75">
      <c r="P929" s="6"/>
    </row>
    <row r="930" ht="12.75">
      <c r="P930" s="6"/>
    </row>
    <row r="931" ht="12.75">
      <c r="P931" s="6"/>
    </row>
    <row r="932" ht="12.75">
      <c r="P932" s="6"/>
    </row>
    <row r="933" ht="12.75">
      <c r="P933" s="6"/>
    </row>
    <row r="934" ht="12.75">
      <c r="P934" s="6"/>
    </row>
    <row r="935" ht="12.75">
      <c r="P935" s="6"/>
    </row>
    <row r="936" ht="12.75">
      <c r="P936" s="6"/>
    </row>
    <row r="937" ht="12.75">
      <c r="P937" s="6"/>
    </row>
    <row r="938" ht="12.75">
      <c r="P938" s="6"/>
    </row>
    <row r="939" ht="12.75">
      <c r="P939" s="6"/>
    </row>
    <row r="940" ht="12.75">
      <c r="P940" s="6"/>
    </row>
    <row r="941" ht="12.75">
      <c r="P941" s="6"/>
    </row>
    <row r="942" ht="12.75">
      <c r="P942" s="6"/>
    </row>
    <row r="943" ht="12.75">
      <c r="P943" s="6"/>
    </row>
    <row r="944" ht="12.75">
      <c r="P944" s="6"/>
    </row>
    <row r="945" ht="12.75">
      <c r="P945" s="6"/>
    </row>
    <row r="946" ht="12.75">
      <c r="P946" s="6"/>
    </row>
    <row r="947" ht="12.75">
      <c r="P947" s="6"/>
    </row>
    <row r="948" ht="12.75">
      <c r="P948" s="6"/>
    </row>
    <row r="949" ht="12.75">
      <c r="P949" s="6"/>
    </row>
    <row r="950" ht="12.75">
      <c r="P950" s="6"/>
    </row>
    <row r="951" ht="12.75">
      <c r="P951" s="6"/>
    </row>
    <row r="952" ht="12.75">
      <c r="P952" s="6"/>
    </row>
    <row r="953" ht="12.75">
      <c r="P953" s="6"/>
    </row>
    <row r="954" ht="12.75">
      <c r="P954" s="6"/>
    </row>
    <row r="955" ht="12.75">
      <c r="P955" s="6"/>
    </row>
    <row r="956" ht="12.75">
      <c r="P956" s="6"/>
    </row>
    <row r="957" ht="12.75">
      <c r="P957" s="6"/>
    </row>
    <row r="958" ht="12.75">
      <c r="P958" s="6"/>
    </row>
    <row r="959" ht="12.75">
      <c r="P959" s="6"/>
    </row>
    <row r="960" ht="12.75">
      <c r="P960" s="6"/>
    </row>
    <row r="961" ht="12.75">
      <c r="P961" s="6"/>
    </row>
    <row r="962" ht="12.75">
      <c r="P962" s="6"/>
    </row>
    <row r="963" ht="12.75">
      <c r="P963" s="6"/>
    </row>
    <row r="964" ht="12.75">
      <c r="P964" s="6"/>
    </row>
    <row r="965" ht="12.75">
      <c r="P965" s="6"/>
    </row>
    <row r="966" ht="12.75">
      <c r="P966" s="6"/>
    </row>
    <row r="967" ht="12.75">
      <c r="P967" s="6"/>
    </row>
    <row r="968" ht="12.75">
      <c r="P968" s="6"/>
    </row>
    <row r="969" ht="12.75">
      <c r="P969" s="6"/>
    </row>
    <row r="970" ht="12.75">
      <c r="P970" s="6"/>
    </row>
    <row r="971" ht="12.75">
      <c r="P971" s="6"/>
    </row>
    <row r="972" ht="12.75">
      <c r="P972" s="6"/>
    </row>
    <row r="973" ht="12.75">
      <c r="P973" s="6"/>
    </row>
    <row r="974" ht="12.75">
      <c r="P974" s="6"/>
    </row>
    <row r="975" ht="12.75">
      <c r="P975" s="6"/>
    </row>
    <row r="976" ht="12.75">
      <c r="P976" s="6"/>
    </row>
    <row r="977" ht="12.75">
      <c r="P977" s="6"/>
    </row>
    <row r="978" ht="12.75">
      <c r="P978" s="6"/>
    </row>
    <row r="979" ht="12.75">
      <c r="P979" s="6"/>
    </row>
    <row r="980" ht="12.75">
      <c r="P980" s="6"/>
    </row>
    <row r="981" ht="12.75">
      <c r="P981" s="6"/>
    </row>
    <row r="982" ht="12.75">
      <c r="P982" s="6"/>
    </row>
    <row r="983" ht="12.75">
      <c r="P983" s="6"/>
    </row>
    <row r="984" ht="12.75">
      <c r="P984" s="6"/>
    </row>
    <row r="985" ht="12.75">
      <c r="P985" s="6"/>
    </row>
    <row r="986" ht="12.75">
      <c r="P986" s="6"/>
    </row>
    <row r="987" ht="12.75">
      <c r="P987" s="6"/>
    </row>
    <row r="988" ht="12.75">
      <c r="P988" s="6"/>
    </row>
    <row r="989" ht="12.75">
      <c r="P989" s="6"/>
    </row>
    <row r="990" ht="12.75">
      <c r="P990" s="6"/>
    </row>
    <row r="991" ht="12.75">
      <c r="P991" s="6"/>
    </row>
    <row r="992" ht="12.75">
      <c r="P992" s="6"/>
    </row>
    <row r="993" ht="12.75">
      <c r="P993" s="6"/>
    </row>
    <row r="994" ht="12.75">
      <c r="P994" s="6"/>
    </row>
    <row r="995" ht="12.75">
      <c r="P995" s="6"/>
    </row>
    <row r="996" ht="12.75">
      <c r="P996" s="6"/>
    </row>
    <row r="997" ht="12.75">
      <c r="P997" s="6"/>
    </row>
    <row r="998" ht="12.75">
      <c r="P998" s="6"/>
    </row>
    <row r="999" ht="12.75">
      <c r="P999" s="6"/>
    </row>
    <row r="1000" ht="12.75">
      <c r="P1000" s="6"/>
    </row>
    <row r="1001" ht="12.75">
      <c r="P1001" s="6"/>
    </row>
    <row r="1002" ht="12.75">
      <c r="P1002" s="6"/>
    </row>
    <row r="1003" ht="12.75">
      <c r="P1003" s="6"/>
    </row>
    <row r="1004" ht="12.75">
      <c r="P1004" s="6"/>
    </row>
    <row r="1005" ht="12.75">
      <c r="P1005" s="6"/>
    </row>
    <row r="1006" ht="12.75">
      <c r="P1006" s="6"/>
    </row>
    <row r="1007" ht="12.75">
      <c r="P1007" s="6"/>
    </row>
    <row r="1008" ht="12.75">
      <c r="P1008" s="6"/>
    </row>
    <row r="1009" ht="12.75">
      <c r="P1009" s="6"/>
    </row>
    <row r="1010" ht="12.75">
      <c r="P1010" s="6"/>
    </row>
    <row r="1011" ht="12.75">
      <c r="P1011" s="6"/>
    </row>
    <row r="1012" ht="12.75">
      <c r="P1012" s="6"/>
    </row>
    <row r="1013" ht="12.75">
      <c r="P1013" s="6"/>
    </row>
    <row r="1014" ht="12.75">
      <c r="P1014" s="6"/>
    </row>
    <row r="1015" ht="12.75">
      <c r="P1015" s="6"/>
    </row>
    <row r="1016" ht="12.75">
      <c r="P1016" s="6"/>
    </row>
    <row r="1017" ht="12.75">
      <c r="P1017" s="6"/>
    </row>
    <row r="1018" ht="12.75">
      <c r="P1018" s="6"/>
    </row>
    <row r="1019" ht="12.75">
      <c r="P1019" s="6"/>
    </row>
    <row r="1020" ht="12.75">
      <c r="P1020" s="6"/>
    </row>
    <row r="1021" ht="12.75">
      <c r="P1021" s="6"/>
    </row>
    <row r="1022" ht="12.75">
      <c r="P1022" s="6"/>
    </row>
    <row r="1023" ht="12.75">
      <c r="P1023" s="6"/>
    </row>
    <row r="1024" ht="12.75">
      <c r="P1024" s="6"/>
    </row>
    <row r="1025" ht="12.75">
      <c r="P1025" s="6"/>
    </row>
    <row r="1026" ht="12.75">
      <c r="P1026" s="6"/>
    </row>
    <row r="1027" ht="12.75">
      <c r="P1027" s="6"/>
    </row>
    <row r="1028" ht="12.75">
      <c r="P1028" s="6"/>
    </row>
    <row r="1029" ht="12.75">
      <c r="P1029" s="6"/>
    </row>
    <row r="1030" ht="12.75">
      <c r="P1030" s="6"/>
    </row>
    <row r="1031" ht="12.75">
      <c r="P1031" s="6"/>
    </row>
    <row r="1032" ht="12.75">
      <c r="P1032" s="6"/>
    </row>
    <row r="1033" ht="12.75">
      <c r="P1033" s="6"/>
    </row>
    <row r="1034" ht="12.75">
      <c r="P1034" s="6"/>
    </row>
    <row r="1035" ht="12.75">
      <c r="P1035" s="6"/>
    </row>
    <row r="1036" ht="12.75">
      <c r="P1036" s="6"/>
    </row>
    <row r="1037" ht="12.75">
      <c r="P1037" s="6"/>
    </row>
    <row r="1038" ht="12.75">
      <c r="P1038" s="6"/>
    </row>
    <row r="1039" ht="12.75">
      <c r="P1039" s="6"/>
    </row>
    <row r="1040" ht="12.75">
      <c r="P1040" s="6"/>
    </row>
    <row r="1041" ht="12.75">
      <c r="P1041" s="6"/>
    </row>
    <row r="1042" ht="12.75">
      <c r="P1042" s="6"/>
    </row>
    <row r="1043" ht="12.75">
      <c r="P1043" s="6"/>
    </row>
    <row r="1044" ht="12.75">
      <c r="P1044" s="6"/>
    </row>
    <row r="1045" ht="12.75">
      <c r="P1045" s="6"/>
    </row>
    <row r="1046" ht="12.75">
      <c r="P1046" s="6"/>
    </row>
    <row r="1047" ht="12.75">
      <c r="P1047" s="6"/>
    </row>
    <row r="1048" ht="12.75">
      <c r="P1048" s="6"/>
    </row>
    <row r="1049" ht="12.75">
      <c r="P1049" s="6"/>
    </row>
    <row r="1050" ht="12.75">
      <c r="P1050" s="6"/>
    </row>
    <row r="1051" ht="12.75">
      <c r="P1051" s="6"/>
    </row>
    <row r="1052" ht="12.75">
      <c r="P1052" s="6"/>
    </row>
    <row r="1053" ht="12.75">
      <c r="P1053" s="6"/>
    </row>
    <row r="1054" ht="12.75">
      <c r="P1054" s="6"/>
    </row>
    <row r="1055" ht="12.75">
      <c r="P1055" s="6"/>
    </row>
    <row r="1056" ht="12.75">
      <c r="P1056" s="6"/>
    </row>
    <row r="1057" ht="12.75">
      <c r="P1057" s="6"/>
    </row>
    <row r="1058" ht="12.75">
      <c r="P1058" s="6"/>
    </row>
    <row r="1059" ht="12.75">
      <c r="P1059" s="6"/>
    </row>
    <row r="1060" ht="12.75">
      <c r="P1060" s="6"/>
    </row>
    <row r="1061" ht="12.75">
      <c r="P1061" s="6"/>
    </row>
    <row r="1062" ht="12.75">
      <c r="P1062" s="6"/>
    </row>
    <row r="1063" ht="12.75">
      <c r="P1063" s="6"/>
    </row>
    <row r="1064" ht="12.75">
      <c r="P1064" s="6"/>
    </row>
    <row r="1065" ht="12.75">
      <c r="P1065" s="6"/>
    </row>
    <row r="1066" ht="12.75">
      <c r="P1066" s="6"/>
    </row>
    <row r="1067" ht="12.75">
      <c r="P1067" s="6"/>
    </row>
    <row r="1068" ht="12.75">
      <c r="P1068" s="6"/>
    </row>
    <row r="1069" ht="12.75">
      <c r="P1069" s="6"/>
    </row>
    <row r="1070" ht="12.75">
      <c r="P1070" s="6"/>
    </row>
    <row r="1071" ht="12.75">
      <c r="P1071" s="6"/>
    </row>
    <row r="1072" ht="12.75">
      <c r="P1072" s="6"/>
    </row>
    <row r="1073" ht="12.75">
      <c r="P1073" s="6"/>
    </row>
    <row r="1074" ht="12.75">
      <c r="P1074" s="6"/>
    </row>
    <row r="1075" ht="12.75">
      <c r="P1075" s="6"/>
    </row>
    <row r="1076" ht="12.75">
      <c r="P1076" s="6"/>
    </row>
    <row r="1077" ht="12.75">
      <c r="P1077" s="6"/>
    </row>
    <row r="1078" ht="12.75">
      <c r="P1078" s="6"/>
    </row>
    <row r="1079" ht="12.75">
      <c r="P1079" s="6"/>
    </row>
    <row r="1080" ht="12.75">
      <c r="P1080" s="6"/>
    </row>
    <row r="1081" ht="12.75">
      <c r="P1081" s="6"/>
    </row>
    <row r="1082" ht="12.75">
      <c r="P1082" s="6"/>
    </row>
    <row r="1083" ht="12.75">
      <c r="P1083" s="6"/>
    </row>
    <row r="1084" ht="12.75">
      <c r="P1084" s="6"/>
    </row>
    <row r="1085" ht="12.75">
      <c r="P1085" s="6"/>
    </row>
    <row r="1086" ht="12.75">
      <c r="P1086" s="6"/>
    </row>
    <row r="1087" ht="12.75">
      <c r="P1087" s="6"/>
    </row>
    <row r="1088" ht="12.75">
      <c r="P1088" s="6"/>
    </row>
    <row r="1089" ht="12.75">
      <c r="P1089" s="6"/>
    </row>
    <row r="1090" ht="12.75">
      <c r="P1090" s="6"/>
    </row>
    <row r="1091" ht="12.75">
      <c r="P1091" s="6"/>
    </row>
    <row r="1092" ht="12.75">
      <c r="P1092" s="6"/>
    </row>
    <row r="1093" ht="12.75">
      <c r="P1093" s="6"/>
    </row>
    <row r="1094" ht="12.75">
      <c r="P1094" s="6"/>
    </row>
    <row r="1095" ht="12.75">
      <c r="P1095" s="6"/>
    </row>
    <row r="1096" ht="12.75">
      <c r="P1096" s="6"/>
    </row>
    <row r="1097" ht="12.75">
      <c r="P1097" s="6"/>
    </row>
    <row r="1098" ht="12.75">
      <c r="P1098" s="6"/>
    </row>
    <row r="1099" ht="12.75">
      <c r="P1099" s="6"/>
    </row>
    <row r="1100" ht="12.75">
      <c r="P1100" s="6"/>
    </row>
    <row r="1101" ht="12.75">
      <c r="P1101" s="6"/>
    </row>
    <row r="1102" ht="12.75">
      <c r="P1102" s="6"/>
    </row>
    <row r="1103" ht="12.75">
      <c r="P1103" s="6"/>
    </row>
    <row r="1104" ht="12.75">
      <c r="P1104" s="6"/>
    </row>
    <row r="1105" ht="12.75">
      <c r="P1105" s="6"/>
    </row>
    <row r="1106" ht="12.75">
      <c r="P1106" s="6"/>
    </row>
    <row r="1107" ht="12.75">
      <c r="P1107" s="6"/>
    </row>
    <row r="1108" ht="12.75">
      <c r="P1108" s="6"/>
    </row>
    <row r="1109" ht="12.75">
      <c r="P1109" s="6"/>
    </row>
    <row r="1110" ht="12.75">
      <c r="P1110" s="6"/>
    </row>
    <row r="1111" ht="12.75">
      <c r="P1111" s="6"/>
    </row>
    <row r="1112" ht="12.75">
      <c r="P1112" s="6"/>
    </row>
    <row r="1113" ht="12.75">
      <c r="P1113" s="6"/>
    </row>
    <row r="1114" ht="12.75">
      <c r="P1114" s="6"/>
    </row>
    <row r="1115" ht="12.75">
      <c r="P1115" s="6"/>
    </row>
    <row r="1116" ht="12.75">
      <c r="P1116" s="6"/>
    </row>
    <row r="1117" ht="12.75">
      <c r="P1117" s="6"/>
    </row>
    <row r="1118" ht="12.75">
      <c r="P1118" s="6"/>
    </row>
    <row r="1119" ht="12.75">
      <c r="P1119" s="6"/>
    </row>
    <row r="1120" ht="12.75">
      <c r="P1120" s="6"/>
    </row>
    <row r="1121" ht="12.75">
      <c r="P1121" s="6"/>
    </row>
    <row r="1122" ht="12.75">
      <c r="P1122" s="6"/>
    </row>
    <row r="1123" ht="12.75">
      <c r="P1123" s="6"/>
    </row>
    <row r="1124" ht="12.75">
      <c r="P1124" s="6"/>
    </row>
    <row r="1125" ht="12.75">
      <c r="P1125" s="6"/>
    </row>
    <row r="1126" ht="12.75">
      <c r="P1126" s="6"/>
    </row>
    <row r="1127" ht="12.75">
      <c r="P1127" s="6"/>
    </row>
    <row r="1128" ht="12.75">
      <c r="P1128" s="6"/>
    </row>
    <row r="1129" ht="12.75">
      <c r="P1129" s="6"/>
    </row>
    <row r="1130" ht="12.75">
      <c r="P1130" s="6"/>
    </row>
    <row r="1131" ht="12.75">
      <c r="P1131" s="6"/>
    </row>
    <row r="1132" ht="12.75">
      <c r="P1132" s="6"/>
    </row>
    <row r="1133" ht="12.75">
      <c r="P1133" s="6"/>
    </row>
    <row r="1134" ht="12.75">
      <c r="P1134" s="6"/>
    </row>
    <row r="1135" ht="12.75">
      <c r="P1135" s="6"/>
    </row>
    <row r="1136" ht="12.75">
      <c r="P1136" s="6"/>
    </row>
    <row r="1137" ht="12.75">
      <c r="P1137" s="6"/>
    </row>
    <row r="1138" ht="12.75">
      <c r="P1138" s="6"/>
    </row>
    <row r="1139" ht="12.75">
      <c r="P1139" s="6"/>
    </row>
    <row r="1140" ht="12.75">
      <c r="P1140" s="6"/>
    </row>
    <row r="1141" ht="12.75">
      <c r="P1141" s="6"/>
    </row>
    <row r="1142" ht="12.75">
      <c r="P1142" s="6"/>
    </row>
    <row r="1143" ht="12.75">
      <c r="P1143" s="6"/>
    </row>
    <row r="1144" ht="12.75">
      <c r="P1144" s="6"/>
    </row>
    <row r="1145" ht="12.75">
      <c r="P1145" s="6"/>
    </row>
    <row r="1146" ht="12.75">
      <c r="P1146" s="6"/>
    </row>
    <row r="1147" ht="12.75">
      <c r="P1147" s="6"/>
    </row>
    <row r="1148" ht="12.75">
      <c r="P1148" s="6"/>
    </row>
    <row r="1149" ht="12.75">
      <c r="P1149" s="6"/>
    </row>
    <row r="1150" ht="12.75">
      <c r="P1150" s="6"/>
    </row>
    <row r="1151" ht="12.75">
      <c r="P1151" s="6"/>
    </row>
    <row r="1152" ht="12.75">
      <c r="P1152" s="6"/>
    </row>
    <row r="1153" ht="12.75">
      <c r="P1153" s="6"/>
    </row>
    <row r="1154" ht="12.75">
      <c r="P1154" s="6"/>
    </row>
    <row r="1155" ht="12.75">
      <c r="P1155" s="6"/>
    </row>
    <row r="1156" ht="12.75">
      <c r="P1156" s="6"/>
    </row>
    <row r="1157" ht="12.75">
      <c r="P1157" s="6"/>
    </row>
    <row r="1158" ht="12.75">
      <c r="P1158" s="6"/>
    </row>
    <row r="1159" ht="12.75">
      <c r="P1159" s="6"/>
    </row>
    <row r="1160" ht="12.75">
      <c r="P1160" s="6"/>
    </row>
    <row r="1161" ht="12.75">
      <c r="P1161" s="6"/>
    </row>
    <row r="1162" ht="12.75">
      <c r="P1162" s="6"/>
    </row>
    <row r="1163" ht="12.75">
      <c r="P1163" s="6"/>
    </row>
    <row r="1164" ht="12.75">
      <c r="P1164" s="6"/>
    </row>
    <row r="1165" ht="12.75">
      <c r="P1165" s="6"/>
    </row>
    <row r="1166" ht="12.75">
      <c r="P1166" s="6"/>
    </row>
    <row r="1167" ht="12.75">
      <c r="P1167" s="6"/>
    </row>
    <row r="1168" ht="12.75">
      <c r="P1168" s="6"/>
    </row>
    <row r="1169" ht="12.75">
      <c r="P1169" s="6"/>
    </row>
    <row r="1170" ht="12.75">
      <c r="P1170" s="6"/>
    </row>
    <row r="1171" ht="12.75">
      <c r="P1171" s="6"/>
    </row>
    <row r="1172" ht="12.75">
      <c r="P1172" s="6"/>
    </row>
    <row r="1173" ht="12.75">
      <c r="P1173" s="6"/>
    </row>
    <row r="1174" ht="12.75">
      <c r="P1174" s="6"/>
    </row>
    <row r="1175" ht="12.75">
      <c r="P1175" s="6"/>
    </row>
    <row r="1176" ht="12.75">
      <c r="P1176" s="6"/>
    </row>
    <row r="1177" ht="12.75">
      <c r="P1177" s="6"/>
    </row>
    <row r="1178" ht="12.75">
      <c r="P1178" s="6"/>
    </row>
    <row r="1179" ht="12.75">
      <c r="P1179" s="6"/>
    </row>
    <row r="1180" ht="12.75">
      <c r="P1180" s="6"/>
    </row>
    <row r="1181" ht="12.75">
      <c r="P1181" s="6"/>
    </row>
    <row r="1182" ht="12.75">
      <c r="P1182" s="6"/>
    </row>
    <row r="1183" ht="12.75">
      <c r="P1183" s="6"/>
    </row>
    <row r="1184" ht="12.75">
      <c r="P1184" s="6"/>
    </row>
    <row r="1185" ht="12.75">
      <c r="P1185" s="6"/>
    </row>
    <row r="1186" ht="12.75">
      <c r="P1186" s="6"/>
    </row>
    <row r="1187" ht="12.75">
      <c r="P1187" s="6"/>
    </row>
    <row r="1188" ht="12.75">
      <c r="P1188" s="6"/>
    </row>
    <row r="1189" ht="12.75">
      <c r="P1189" s="6"/>
    </row>
    <row r="1190" ht="12.75">
      <c r="P1190" s="6"/>
    </row>
    <row r="1191" ht="12.75">
      <c r="P1191" s="6"/>
    </row>
    <row r="1192" ht="12.75">
      <c r="P1192" s="6"/>
    </row>
    <row r="1193" ht="12.75">
      <c r="P1193" s="6"/>
    </row>
    <row r="1194" ht="12.75">
      <c r="P1194" s="6"/>
    </row>
    <row r="1195" ht="12.75">
      <c r="P1195" s="6"/>
    </row>
    <row r="1196" ht="12.75">
      <c r="P1196" s="6"/>
    </row>
    <row r="1197" ht="12.75">
      <c r="P1197" s="6"/>
    </row>
    <row r="1198" ht="12.75">
      <c r="P1198" s="6"/>
    </row>
    <row r="1199" ht="12.75">
      <c r="P1199" s="6"/>
    </row>
    <row r="1200" ht="12.75">
      <c r="P1200" s="6"/>
    </row>
    <row r="1201" ht="12.75">
      <c r="P1201" s="6"/>
    </row>
    <row r="1202" ht="12.75">
      <c r="P1202" s="6"/>
    </row>
    <row r="1203" ht="12.75">
      <c r="P1203" s="6"/>
    </row>
    <row r="1204" ht="12.75">
      <c r="P1204" s="6"/>
    </row>
    <row r="1205" ht="12.75">
      <c r="P1205" s="6"/>
    </row>
    <row r="1206" ht="12.75">
      <c r="P1206" s="6"/>
    </row>
    <row r="1207" ht="12.75">
      <c r="P1207" s="6"/>
    </row>
    <row r="1208" ht="12.75">
      <c r="P1208" s="6"/>
    </row>
    <row r="1209" ht="12.75">
      <c r="P1209" s="6"/>
    </row>
    <row r="1210" ht="12.75">
      <c r="P1210" s="6"/>
    </row>
    <row r="1211" ht="12.75">
      <c r="P1211" s="6"/>
    </row>
    <row r="1212" ht="12.75">
      <c r="P1212" s="6"/>
    </row>
    <row r="1213" ht="12.75">
      <c r="P1213" s="6"/>
    </row>
    <row r="1214" ht="12.75">
      <c r="P1214" s="6"/>
    </row>
    <row r="1215" ht="12.75">
      <c r="P1215" s="6"/>
    </row>
    <row r="1216" ht="12.75">
      <c r="P1216" s="6"/>
    </row>
    <row r="1217" ht="12.75">
      <c r="P1217" s="6"/>
    </row>
    <row r="1218" ht="12.75">
      <c r="P1218" s="6"/>
    </row>
    <row r="1219" ht="12.75">
      <c r="P1219" s="6"/>
    </row>
    <row r="1220" ht="12.75">
      <c r="P1220" s="6"/>
    </row>
    <row r="1221" ht="12.75">
      <c r="P1221" s="6"/>
    </row>
    <row r="1222" ht="12.75">
      <c r="P1222" s="6"/>
    </row>
    <row r="1223" ht="12.75">
      <c r="P1223" s="6"/>
    </row>
    <row r="1224" ht="12.75">
      <c r="P1224" s="6"/>
    </row>
    <row r="1225" ht="12.75">
      <c r="P1225" s="6"/>
    </row>
    <row r="1226" ht="12.75">
      <c r="P1226" s="6"/>
    </row>
    <row r="1227" ht="12.75">
      <c r="P1227" s="6"/>
    </row>
    <row r="1228" ht="12.75">
      <c r="P1228" s="6"/>
    </row>
    <row r="1229" ht="12.75">
      <c r="P1229" s="6"/>
    </row>
    <row r="1230" ht="12.75">
      <c r="P1230" s="6"/>
    </row>
    <row r="1231" ht="12.75">
      <c r="P1231" s="6"/>
    </row>
    <row r="1232" ht="12.75">
      <c r="P1232" s="6"/>
    </row>
    <row r="1233" ht="12.75">
      <c r="P1233" s="6"/>
    </row>
    <row r="1234" ht="12.75">
      <c r="P1234" s="6"/>
    </row>
    <row r="1235" ht="12.75">
      <c r="P1235" s="6"/>
    </row>
    <row r="1236" ht="12.75">
      <c r="P1236" s="6"/>
    </row>
    <row r="1237" ht="12.75">
      <c r="P1237" s="6"/>
    </row>
    <row r="1238" ht="12.75">
      <c r="P1238" s="6"/>
    </row>
    <row r="1239" ht="12.75">
      <c r="P1239" s="6"/>
    </row>
    <row r="1240" ht="12.75">
      <c r="P1240" s="6"/>
    </row>
    <row r="1241" ht="12.75">
      <c r="P1241" s="6"/>
    </row>
    <row r="1242" ht="12.75">
      <c r="P1242" s="6"/>
    </row>
    <row r="1243" ht="12.75">
      <c r="P1243" s="6"/>
    </row>
    <row r="1244" ht="12.75">
      <c r="P1244" s="6"/>
    </row>
    <row r="1245" ht="12.75">
      <c r="P1245" s="6"/>
    </row>
    <row r="1246" ht="12.75">
      <c r="P1246" s="6"/>
    </row>
    <row r="1247" ht="12.75">
      <c r="P1247" s="6"/>
    </row>
    <row r="1248" ht="12.75">
      <c r="P1248" s="6"/>
    </row>
    <row r="1249" ht="12.75">
      <c r="P1249" s="6"/>
    </row>
    <row r="1250" ht="12.75">
      <c r="P1250" s="6"/>
    </row>
    <row r="1251" ht="12.75">
      <c r="P1251" s="6"/>
    </row>
    <row r="1252" ht="12.75">
      <c r="P1252" s="6"/>
    </row>
    <row r="1253" ht="12.75">
      <c r="P1253" s="6"/>
    </row>
    <row r="1254" ht="12.75">
      <c r="P1254" s="6"/>
    </row>
    <row r="1255" ht="12.75">
      <c r="P1255" s="6"/>
    </row>
    <row r="1256" ht="12.75">
      <c r="P1256" s="6"/>
    </row>
    <row r="1257" ht="12.75">
      <c r="P1257" s="6"/>
    </row>
    <row r="1258" ht="12.75">
      <c r="P1258" s="6"/>
    </row>
    <row r="1259" ht="12.75">
      <c r="P1259" s="6"/>
    </row>
    <row r="1260" ht="12.75">
      <c r="P1260" s="6"/>
    </row>
    <row r="1261" ht="12.75">
      <c r="P1261" s="6"/>
    </row>
    <row r="1262" ht="12.75">
      <c r="P1262" s="6"/>
    </row>
    <row r="1263" ht="12.75">
      <c r="P1263" s="6"/>
    </row>
    <row r="1264" ht="12.75">
      <c r="P1264" s="6"/>
    </row>
    <row r="1265" ht="12.75">
      <c r="P1265" s="6"/>
    </row>
    <row r="1266" ht="12.75">
      <c r="P1266" s="6"/>
    </row>
    <row r="1267" ht="12.75">
      <c r="P1267" s="6"/>
    </row>
    <row r="1268" ht="12.75">
      <c r="P1268" s="6"/>
    </row>
    <row r="1269" ht="12.75">
      <c r="P1269" s="6"/>
    </row>
    <row r="1270" ht="12.75">
      <c r="P1270" s="6"/>
    </row>
    <row r="1271" ht="12.75">
      <c r="P1271" s="6"/>
    </row>
    <row r="1272" ht="12.75">
      <c r="P1272" s="6"/>
    </row>
    <row r="1273" ht="12.75">
      <c r="P1273" s="6"/>
    </row>
    <row r="1274" ht="12.75">
      <c r="P1274" s="6"/>
    </row>
    <row r="1275" ht="12.75">
      <c r="P1275" s="6"/>
    </row>
    <row r="1276" ht="12.75">
      <c r="P1276" s="6"/>
    </row>
    <row r="1277" ht="12.75">
      <c r="P1277" s="6"/>
    </row>
    <row r="1278" ht="12.75">
      <c r="P1278" s="6"/>
    </row>
    <row r="1279" ht="12.75">
      <c r="P1279" s="6"/>
    </row>
    <row r="1280" ht="12.75">
      <c r="P1280" s="6"/>
    </row>
    <row r="1281" ht="12.75">
      <c r="P1281" s="6"/>
    </row>
    <row r="1282" ht="12.75">
      <c r="P1282" s="6"/>
    </row>
    <row r="1283" ht="12.75">
      <c r="P1283" s="6"/>
    </row>
    <row r="1284" ht="12.75">
      <c r="P1284" s="6"/>
    </row>
    <row r="1285" ht="12.75">
      <c r="P1285" s="6"/>
    </row>
    <row r="1286" ht="12.75">
      <c r="P1286" s="6"/>
    </row>
    <row r="1287" ht="12.75">
      <c r="P1287" s="6"/>
    </row>
    <row r="1288" ht="12.75">
      <c r="P1288" s="6"/>
    </row>
    <row r="1289" ht="12.75">
      <c r="P1289" s="6"/>
    </row>
    <row r="1290" ht="12.75">
      <c r="P1290" s="6"/>
    </row>
    <row r="1291" ht="12.75">
      <c r="P1291" s="6"/>
    </row>
    <row r="1292" ht="12.75">
      <c r="P1292" s="6"/>
    </row>
    <row r="1293" ht="12.75">
      <c r="P1293" s="6"/>
    </row>
    <row r="1294" ht="12.75">
      <c r="P1294" s="6"/>
    </row>
    <row r="1295" ht="12.75">
      <c r="P1295" s="6"/>
    </row>
    <row r="1296" ht="12.75">
      <c r="P1296" s="6"/>
    </row>
    <row r="1297" ht="12.75">
      <c r="P1297" s="6"/>
    </row>
    <row r="1298" ht="12.75">
      <c r="P1298" s="6"/>
    </row>
    <row r="1299" ht="12.75">
      <c r="P1299" s="6"/>
    </row>
    <row r="1300" ht="12.75">
      <c r="P1300" s="6"/>
    </row>
    <row r="1301" ht="12.75">
      <c r="P1301" s="6"/>
    </row>
    <row r="1302" ht="12.75">
      <c r="P1302" s="6"/>
    </row>
    <row r="1303" ht="12.75">
      <c r="P1303" s="6"/>
    </row>
    <row r="1304" ht="12.75">
      <c r="P1304" s="6"/>
    </row>
    <row r="1305" ht="12.75">
      <c r="P1305" s="6"/>
    </row>
    <row r="1306" ht="12.75">
      <c r="P1306" s="6"/>
    </row>
    <row r="1307" ht="12.75">
      <c r="P1307" s="6"/>
    </row>
    <row r="1308" ht="12.75">
      <c r="P1308" s="6"/>
    </row>
    <row r="1309" ht="12.75">
      <c r="P1309" s="6"/>
    </row>
    <row r="1310" ht="12.75">
      <c r="P1310" s="6"/>
    </row>
    <row r="1311" ht="12.75">
      <c r="P1311" s="6"/>
    </row>
    <row r="1312" ht="12.75">
      <c r="P1312" s="6"/>
    </row>
    <row r="1313" ht="12.75">
      <c r="P1313" s="6"/>
    </row>
    <row r="1314" ht="12.75">
      <c r="P1314" s="6"/>
    </row>
    <row r="1315" ht="12.75">
      <c r="P1315" s="6"/>
    </row>
    <row r="1316" ht="12.75">
      <c r="P1316" s="6"/>
    </row>
    <row r="1317" ht="12.75">
      <c r="P1317" s="6"/>
    </row>
    <row r="1318" ht="12.75">
      <c r="P1318" s="6"/>
    </row>
    <row r="1319" ht="12.75">
      <c r="P1319" s="6"/>
    </row>
    <row r="1320" ht="12.75">
      <c r="P1320" s="6"/>
    </row>
    <row r="1321" ht="12.75">
      <c r="P1321" s="6"/>
    </row>
    <row r="1322" ht="12.75">
      <c r="P1322" s="6"/>
    </row>
    <row r="1323" ht="12.75">
      <c r="P1323" s="6"/>
    </row>
    <row r="1324" ht="12.75">
      <c r="P1324" s="6"/>
    </row>
    <row r="1325" ht="12.75">
      <c r="P1325" s="6"/>
    </row>
    <row r="1326" ht="12.75">
      <c r="P1326" s="6"/>
    </row>
    <row r="1327" ht="12.75">
      <c r="P1327" s="6"/>
    </row>
    <row r="1328" ht="12.75">
      <c r="P1328" s="6"/>
    </row>
    <row r="1329" ht="12.75">
      <c r="P1329" s="6"/>
    </row>
    <row r="1330" ht="12.75">
      <c r="P1330" s="6"/>
    </row>
    <row r="1331" ht="12.75">
      <c r="P1331" s="6"/>
    </row>
    <row r="1332" ht="12.75">
      <c r="P1332" s="6"/>
    </row>
    <row r="1333" ht="12.75">
      <c r="P1333" s="6"/>
    </row>
    <row r="1334" ht="12.75">
      <c r="P1334" s="6"/>
    </row>
    <row r="1335" ht="12.75">
      <c r="P1335" s="6"/>
    </row>
    <row r="1336" ht="12.75">
      <c r="P1336" s="6"/>
    </row>
    <row r="1337" ht="12.75">
      <c r="P1337" s="6"/>
    </row>
    <row r="1338" ht="12.75">
      <c r="P1338" s="6"/>
    </row>
    <row r="1339" ht="12.75">
      <c r="P1339" s="6"/>
    </row>
    <row r="1340" ht="12.75">
      <c r="P1340" s="6"/>
    </row>
    <row r="1341" ht="12.75">
      <c r="P1341" s="6"/>
    </row>
    <row r="1342" ht="12.75">
      <c r="P1342" s="6"/>
    </row>
    <row r="1343" ht="12.75">
      <c r="P1343" s="6"/>
    </row>
    <row r="1344" ht="12.75">
      <c r="P1344" s="6"/>
    </row>
    <row r="1345" ht="12.75">
      <c r="P1345" s="6"/>
    </row>
    <row r="1346" ht="12.75">
      <c r="P1346" s="6"/>
    </row>
    <row r="1347" ht="12.75">
      <c r="P1347" s="6"/>
    </row>
    <row r="1348" ht="12.75">
      <c r="P1348" s="6"/>
    </row>
    <row r="1349" ht="12.75">
      <c r="P1349" s="6"/>
    </row>
    <row r="1350" ht="12.75">
      <c r="P1350" s="6"/>
    </row>
    <row r="1351" ht="12.75">
      <c r="P1351" s="6"/>
    </row>
    <row r="1352" ht="12.75">
      <c r="P1352" s="6"/>
    </row>
    <row r="1353" ht="12.75">
      <c r="P1353" s="6"/>
    </row>
    <row r="1354" ht="12.75">
      <c r="P1354" s="6"/>
    </row>
    <row r="1355" ht="12.75">
      <c r="P1355" s="6"/>
    </row>
    <row r="1356" ht="12.75">
      <c r="P1356" s="6"/>
    </row>
    <row r="1357" ht="12.75">
      <c r="P1357" s="6"/>
    </row>
    <row r="1358" ht="12.75">
      <c r="P1358" s="6"/>
    </row>
    <row r="1359" ht="12.75">
      <c r="P1359" s="6"/>
    </row>
    <row r="1360" ht="12.75">
      <c r="P1360" s="6"/>
    </row>
    <row r="1361" ht="12.75">
      <c r="P1361" s="6"/>
    </row>
    <row r="1362" ht="12.75">
      <c r="P1362" s="6"/>
    </row>
    <row r="1363" ht="12.75">
      <c r="P1363" s="6"/>
    </row>
    <row r="1364" ht="12.75">
      <c r="P1364" s="6"/>
    </row>
    <row r="1365" ht="12.75">
      <c r="P1365" s="6"/>
    </row>
    <row r="1366" ht="12.75">
      <c r="P1366" s="6"/>
    </row>
    <row r="1367" ht="12.75">
      <c r="P1367" s="6"/>
    </row>
    <row r="1368" ht="12.75">
      <c r="P1368" s="6"/>
    </row>
    <row r="1369" ht="12.75">
      <c r="P1369" s="6"/>
    </row>
    <row r="1370" ht="12.75">
      <c r="P1370" s="6"/>
    </row>
    <row r="1371" ht="12.75">
      <c r="P1371" s="6"/>
    </row>
    <row r="1372" ht="12.75">
      <c r="P1372" s="6"/>
    </row>
    <row r="1373" ht="12.75">
      <c r="P1373" s="6"/>
    </row>
    <row r="1374" ht="12.75">
      <c r="P1374" s="6"/>
    </row>
    <row r="1375" ht="12.75">
      <c r="P1375" s="6"/>
    </row>
    <row r="1376" ht="12.75">
      <c r="P1376" s="6"/>
    </row>
    <row r="1377" ht="12.75">
      <c r="P1377" s="6"/>
    </row>
    <row r="1378" ht="12.75">
      <c r="P1378" s="6"/>
    </row>
    <row r="1379" ht="12.75">
      <c r="P1379" s="6"/>
    </row>
    <row r="1380" ht="12.75">
      <c r="P1380" s="6"/>
    </row>
    <row r="1381" ht="12.75">
      <c r="P1381" s="6"/>
    </row>
    <row r="1382" ht="12.75">
      <c r="P1382" s="6"/>
    </row>
    <row r="1383" ht="12.75">
      <c r="P1383" s="6"/>
    </row>
    <row r="1384" ht="12.75">
      <c r="P1384" s="6"/>
    </row>
    <row r="1385" ht="12.75">
      <c r="P1385" s="6"/>
    </row>
    <row r="1386" ht="12.75">
      <c r="P1386" s="6"/>
    </row>
    <row r="1387" ht="12.75">
      <c r="P1387" s="6"/>
    </row>
    <row r="1388" ht="12.75">
      <c r="P1388" s="6"/>
    </row>
    <row r="1389" ht="12.75">
      <c r="P1389" s="6"/>
    </row>
    <row r="1390" ht="12.75">
      <c r="P1390" s="6"/>
    </row>
    <row r="1391" ht="12.75">
      <c r="P1391" s="6"/>
    </row>
    <row r="1392" ht="12.75">
      <c r="P1392" s="6"/>
    </row>
    <row r="1393" ht="12.75">
      <c r="P1393" s="6"/>
    </row>
    <row r="1394" ht="12.75">
      <c r="P1394" s="6"/>
    </row>
    <row r="1395" ht="12.75">
      <c r="P1395" s="6"/>
    </row>
    <row r="1396" ht="12.75">
      <c r="P1396" s="6"/>
    </row>
    <row r="1397" ht="12.75">
      <c r="P1397" s="6"/>
    </row>
    <row r="1398" ht="12.75">
      <c r="P1398" s="6"/>
    </row>
    <row r="1399" ht="12.75">
      <c r="P1399" s="6"/>
    </row>
    <row r="1400" ht="12.75">
      <c r="P1400" s="6"/>
    </row>
    <row r="1401" ht="12.75">
      <c r="P1401" s="6"/>
    </row>
    <row r="1402" ht="12.75">
      <c r="P1402" s="6"/>
    </row>
    <row r="1403" ht="12.75">
      <c r="P1403" s="6"/>
    </row>
    <row r="1404" ht="12.75">
      <c r="P1404" s="6"/>
    </row>
    <row r="1405" ht="12.75">
      <c r="P1405" s="6"/>
    </row>
    <row r="1406" ht="12.75">
      <c r="P1406" s="6"/>
    </row>
    <row r="1407" ht="12.75">
      <c r="P1407" s="6"/>
    </row>
    <row r="1408" ht="12.75">
      <c r="P1408" s="6"/>
    </row>
    <row r="1409" ht="12.75">
      <c r="P1409" s="6"/>
    </row>
    <row r="1410" ht="12.75">
      <c r="P1410" s="6"/>
    </row>
    <row r="1411" ht="12.75">
      <c r="P1411" s="6"/>
    </row>
    <row r="1412" ht="12.75">
      <c r="P1412" s="6"/>
    </row>
    <row r="1413" ht="12.75">
      <c r="P1413" s="6"/>
    </row>
    <row r="1414" ht="12.75">
      <c r="P1414" s="6"/>
    </row>
    <row r="1415" ht="12.75">
      <c r="P1415" s="6"/>
    </row>
    <row r="1416" ht="12.75">
      <c r="P1416" s="6"/>
    </row>
    <row r="1417" ht="12.75">
      <c r="P1417" s="6"/>
    </row>
    <row r="1418" ht="12.75">
      <c r="P1418" s="6"/>
    </row>
    <row r="1419" ht="12.75">
      <c r="P1419" s="6"/>
    </row>
    <row r="1420" ht="12.75">
      <c r="P1420" s="6"/>
    </row>
    <row r="1421" ht="12.75">
      <c r="P1421" s="6"/>
    </row>
    <row r="1422" ht="12.75">
      <c r="P1422" s="6"/>
    </row>
    <row r="1423" ht="12.75">
      <c r="P1423" s="6"/>
    </row>
    <row r="1424" ht="12.75">
      <c r="P1424" s="6"/>
    </row>
    <row r="1425" ht="12.75">
      <c r="P1425" s="6"/>
    </row>
    <row r="1426" ht="12.75">
      <c r="P1426" s="6"/>
    </row>
    <row r="1427" ht="12.75">
      <c r="P1427" s="6"/>
    </row>
    <row r="1428" ht="12.75">
      <c r="P1428" s="6"/>
    </row>
    <row r="1429" ht="12.75">
      <c r="P1429" s="6"/>
    </row>
    <row r="1430" ht="12.75">
      <c r="P1430" s="6"/>
    </row>
    <row r="1431" ht="12.75">
      <c r="P1431" s="6"/>
    </row>
    <row r="1432" ht="12.75">
      <c r="P1432" s="6"/>
    </row>
    <row r="1433" ht="12.75">
      <c r="P1433" s="6"/>
    </row>
    <row r="1434" ht="12.75">
      <c r="P1434" s="6"/>
    </row>
    <row r="1435" ht="12.75">
      <c r="P1435" s="6"/>
    </row>
    <row r="1436" ht="12.75">
      <c r="P1436" s="6"/>
    </row>
    <row r="1437" ht="12.75">
      <c r="P1437" s="6"/>
    </row>
    <row r="1438" ht="12.75">
      <c r="P1438" s="6"/>
    </row>
    <row r="1439" ht="12.75">
      <c r="P1439" s="6"/>
    </row>
    <row r="1440" ht="12.75">
      <c r="P1440" s="6"/>
    </row>
    <row r="1441" ht="12.75">
      <c r="P1441" s="6"/>
    </row>
    <row r="1442" ht="12.75">
      <c r="P1442" s="6"/>
    </row>
    <row r="1443" ht="12.75">
      <c r="P1443" s="6"/>
    </row>
    <row r="1444" ht="12.75">
      <c r="P1444" s="6"/>
    </row>
    <row r="1445" ht="12.75">
      <c r="P1445" s="6"/>
    </row>
    <row r="1446" ht="12.75">
      <c r="P1446" s="6"/>
    </row>
    <row r="1447" ht="12.75">
      <c r="P1447" s="6"/>
    </row>
    <row r="1448" ht="12.75">
      <c r="P1448" s="6"/>
    </row>
    <row r="1449" ht="12.75">
      <c r="P1449" s="6"/>
    </row>
    <row r="1450" ht="12.75">
      <c r="P1450" s="6"/>
    </row>
    <row r="1451" ht="12.75">
      <c r="P1451" s="6"/>
    </row>
    <row r="1452" ht="12.75">
      <c r="P1452" s="6"/>
    </row>
    <row r="1453" ht="12.75">
      <c r="P1453" s="6"/>
    </row>
    <row r="1454" ht="12.75">
      <c r="P1454" s="6"/>
    </row>
    <row r="1455" ht="12.75">
      <c r="P1455" s="6"/>
    </row>
    <row r="1456" ht="12.75">
      <c r="P1456" s="6"/>
    </row>
    <row r="1457" ht="12.75">
      <c r="P1457" s="6"/>
    </row>
    <row r="1458" ht="12.75">
      <c r="P1458" s="6"/>
    </row>
    <row r="1459" ht="12.75">
      <c r="P1459" s="6"/>
    </row>
    <row r="1460" ht="12.75">
      <c r="P1460" s="6"/>
    </row>
    <row r="1461" ht="12.75">
      <c r="P1461" s="6"/>
    </row>
    <row r="1462" ht="12.75">
      <c r="P1462" s="6"/>
    </row>
    <row r="1463" ht="12.75">
      <c r="P1463" s="6"/>
    </row>
    <row r="1464" ht="12.75">
      <c r="P1464" s="6"/>
    </row>
    <row r="1465" ht="12.75">
      <c r="P1465" s="6"/>
    </row>
    <row r="1466" ht="12.75">
      <c r="P1466" s="6"/>
    </row>
    <row r="1467" ht="12.75">
      <c r="P1467" s="6"/>
    </row>
    <row r="1468" ht="12.75">
      <c r="P1468" s="6"/>
    </row>
    <row r="1469" ht="12.75">
      <c r="P1469" s="6"/>
    </row>
    <row r="1470" ht="12.75">
      <c r="P1470" s="6"/>
    </row>
    <row r="1471" ht="12.75">
      <c r="P1471" s="6"/>
    </row>
    <row r="1472" ht="12.75">
      <c r="P1472" s="6"/>
    </row>
    <row r="1473" ht="12.75">
      <c r="P1473" s="6"/>
    </row>
    <row r="1474" ht="12.75">
      <c r="P1474" s="6"/>
    </row>
    <row r="1475" ht="12.75">
      <c r="P1475" s="6"/>
    </row>
    <row r="1476" ht="12.75">
      <c r="P1476" s="6"/>
    </row>
    <row r="1477" ht="12.75">
      <c r="P1477" s="6"/>
    </row>
    <row r="1478" ht="12.75">
      <c r="P1478" s="6"/>
    </row>
    <row r="1479" ht="12.75">
      <c r="P1479" s="6"/>
    </row>
    <row r="1480" ht="12.75">
      <c r="P1480" s="6"/>
    </row>
    <row r="1481" ht="12.75">
      <c r="P1481" s="6"/>
    </row>
    <row r="1482" ht="12.75">
      <c r="P1482" s="6"/>
    </row>
    <row r="1483" ht="12.75">
      <c r="P1483" s="6"/>
    </row>
    <row r="1484" ht="12.75">
      <c r="P1484" s="6"/>
    </row>
    <row r="1485" ht="12.75">
      <c r="P1485" s="6"/>
    </row>
    <row r="1486" ht="12.75">
      <c r="P1486" s="6"/>
    </row>
    <row r="1487" ht="12.75">
      <c r="P1487" s="6"/>
    </row>
    <row r="1488" ht="12.75">
      <c r="P1488" s="6"/>
    </row>
    <row r="1489" ht="12.75">
      <c r="P1489" s="6"/>
    </row>
    <row r="1490" ht="12.75">
      <c r="P1490" s="6"/>
    </row>
    <row r="1491" ht="12.75">
      <c r="P1491" s="6"/>
    </row>
    <row r="1492" ht="12.75">
      <c r="P1492" s="6"/>
    </row>
    <row r="1493" ht="12.75">
      <c r="P1493" s="6"/>
    </row>
    <row r="1494" ht="12.75">
      <c r="P1494" s="6"/>
    </row>
    <row r="1495" ht="12.75">
      <c r="P1495" s="6"/>
    </row>
    <row r="1496" ht="12.75">
      <c r="P1496" s="6"/>
    </row>
    <row r="1497" ht="12.75">
      <c r="P1497" s="6"/>
    </row>
    <row r="1498" ht="12.75">
      <c r="P1498" s="6"/>
    </row>
    <row r="1499" ht="12.75">
      <c r="P1499" s="6"/>
    </row>
    <row r="1500" ht="12.75">
      <c r="P1500" s="6"/>
    </row>
    <row r="1501" ht="12.75">
      <c r="P1501" s="6"/>
    </row>
    <row r="1502" ht="12.75">
      <c r="P1502" s="6"/>
    </row>
    <row r="1503" ht="12.75">
      <c r="P1503" s="6"/>
    </row>
    <row r="1504" ht="12.75">
      <c r="P1504" s="6"/>
    </row>
    <row r="1505" ht="12.75">
      <c r="P1505" s="6"/>
    </row>
    <row r="1506" ht="12.75">
      <c r="P1506" s="6"/>
    </row>
    <row r="1507" ht="12.75">
      <c r="P1507" s="6"/>
    </row>
    <row r="1508" ht="12.75">
      <c r="P1508" s="6"/>
    </row>
    <row r="1509" ht="12.75">
      <c r="P1509" s="6"/>
    </row>
    <row r="1510" ht="12.75">
      <c r="P1510" s="6"/>
    </row>
    <row r="1511" ht="12.75">
      <c r="P1511" s="6"/>
    </row>
    <row r="1512" ht="12.75">
      <c r="P1512" s="6"/>
    </row>
    <row r="1513" ht="12.75">
      <c r="P1513" s="6"/>
    </row>
    <row r="1514" ht="12.75">
      <c r="P1514" s="6"/>
    </row>
    <row r="1515" ht="12.75">
      <c r="P1515" s="6"/>
    </row>
    <row r="1516" ht="12.75">
      <c r="P1516" s="6"/>
    </row>
    <row r="1517" ht="12.75">
      <c r="P1517" s="6"/>
    </row>
    <row r="1518" ht="12.75">
      <c r="P1518" s="6"/>
    </row>
    <row r="1519" ht="12.75">
      <c r="P1519" s="6"/>
    </row>
    <row r="1520" ht="12.75">
      <c r="P1520" s="6"/>
    </row>
    <row r="1521" ht="12.75">
      <c r="P1521" s="6"/>
    </row>
    <row r="1522" ht="12.75">
      <c r="P1522" s="6"/>
    </row>
    <row r="1523" ht="12.75">
      <c r="P1523" s="6"/>
    </row>
    <row r="1524" ht="12.75">
      <c r="P1524" s="6"/>
    </row>
    <row r="1525" ht="12.75">
      <c r="P1525" s="6"/>
    </row>
    <row r="1526" ht="12.75">
      <c r="P1526" s="6"/>
    </row>
    <row r="1527" ht="12.75">
      <c r="P1527" s="6"/>
    </row>
    <row r="1528" ht="12.75">
      <c r="P1528" s="6"/>
    </row>
    <row r="1529" ht="12.75">
      <c r="P1529" s="6"/>
    </row>
    <row r="1530" ht="12.75">
      <c r="P1530" s="6"/>
    </row>
    <row r="1531" ht="12.75">
      <c r="P1531" s="6"/>
    </row>
    <row r="1532" ht="12.75">
      <c r="P1532" s="6"/>
    </row>
    <row r="1533" ht="12.75">
      <c r="P1533" s="6"/>
    </row>
    <row r="1534" ht="12.75">
      <c r="P1534" s="6"/>
    </row>
    <row r="1535" ht="12.75">
      <c r="P1535" s="6"/>
    </row>
    <row r="1536" ht="12.75">
      <c r="P1536" s="6"/>
    </row>
    <row r="1537" ht="12.75">
      <c r="P1537" s="6"/>
    </row>
    <row r="1538" ht="12.75">
      <c r="P1538" s="6"/>
    </row>
    <row r="1539" ht="12.75">
      <c r="P1539" s="6"/>
    </row>
    <row r="1540" ht="12.75">
      <c r="P1540" s="6"/>
    </row>
    <row r="1541" ht="12.75">
      <c r="P1541" s="6"/>
    </row>
    <row r="1542" ht="12.75">
      <c r="P1542" s="6"/>
    </row>
    <row r="1543" ht="12.75">
      <c r="P1543" s="6"/>
    </row>
    <row r="1544" ht="12.75">
      <c r="P1544" s="6"/>
    </row>
    <row r="1545" ht="12.75">
      <c r="P1545" s="6"/>
    </row>
    <row r="1546" ht="12.75">
      <c r="P1546" s="6"/>
    </row>
    <row r="1547" ht="12.75">
      <c r="P1547" s="6"/>
    </row>
    <row r="1548" ht="12.75">
      <c r="P1548" s="6"/>
    </row>
    <row r="1549" ht="12.75">
      <c r="P1549" s="6"/>
    </row>
    <row r="1550" ht="12.75">
      <c r="P1550" s="6"/>
    </row>
    <row r="1551" ht="12.75">
      <c r="P1551" s="6"/>
    </row>
    <row r="1552" ht="12.75">
      <c r="P1552" s="6"/>
    </row>
    <row r="1553" ht="12.75">
      <c r="P1553" s="6"/>
    </row>
    <row r="1554" ht="12.75">
      <c r="P1554" s="6"/>
    </row>
    <row r="1555" ht="12.75">
      <c r="P1555" s="6"/>
    </row>
    <row r="1556" ht="12.75">
      <c r="P1556" s="6"/>
    </row>
    <row r="1557" ht="12.75">
      <c r="P1557" s="6"/>
    </row>
    <row r="1558" ht="12.75">
      <c r="P1558" s="6"/>
    </row>
    <row r="1559" ht="12.75">
      <c r="P1559" s="6"/>
    </row>
    <row r="1560" ht="12.75">
      <c r="P1560" s="6"/>
    </row>
    <row r="1561" ht="12.75">
      <c r="P1561" s="6"/>
    </row>
    <row r="1562" ht="12.75">
      <c r="P1562" s="6"/>
    </row>
    <row r="1563" ht="12.75">
      <c r="P1563" s="6"/>
    </row>
    <row r="1564" ht="12.75">
      <c r="P1564" s="6"/>
    </row>
    <row r="1565" ht="12.75">
      <c r="P1565" s="6"/>
    </row>
    <row r="1566" ht="12.75">
      <c r="P1566" s="6"/>
    </row>
    <row r="1567" ht="12.75">
      <c r="P1567" s="6"/>
    </row>
    <row r="1568" ht="12.75">
      <c r="P1568" s="6"/>
    </row>
    <row r="1569" ht="12.75">
      <c r="P1569" s="6"/>
    </row>
    <row r="1570" ht="12.75">
      <c r="P1570" s="6"/>
    </row>
    <row r="1571" ht="12.75">
      <c r="P1571" s="6"/>
    </row>
    <row r="1572" ht="12.75">
      <c r="P1572" s="6"/>
    </row>
    <row r="1573" ht="12.75">
      <c r="P1573" s="6"/>
    </row>
    <row r="1574" ht="12.75">
      <c r="P1574" s="6"/>
    </row>
    <row r="1575" ht="12.75">
      <c r="P1575" s="6"/>
    </row>
    <row r="1576" ht="12.75">
      <c r="P1576" s="6"/>
    </row>
    <row r="1577" ht="12.75">
      <c r="P1577" s="6"/>
    </row>
    <row r="1578" ht="12.75">
      <c r="P1578" s="6"/>
    </row>
    <row r="1579" ht="12.75">
      <c r="P1579" s="6"/>
    </row>
    <row r="1580" ht="12.75">
      <c r="P1580" s="6"/>
    </row>
    <row r="1581" ht="12.75">
      <c r="P1581" s="6"/>
    </row>
    <row r="1582" ht="12.75">
      <c r="P1582" s="6"/>
    </row>
    <row r="1583" ht="12.75">
      <c r="P1583" s="6"/>
    </row>
    <row r="1584" ht="12.75">
      <c r="P1584" s="6"/>
    </row>
    <row r="1585" ht="12.75">
      <c r="P1585" s="6"/>
    </row>
    <row r="1586" ht="12.75">
      <c r="P1586" s="6"/>
    </row>
    <row r="1587" ht="12.75">
      <c r="P1587" s="6"/>
    </row>
    <row r="1588" ht="12.75">
      <c r="P1588" s="6"/>
    </row>
    <row r="1589" ht="12.75">
      <c r="P1589" s="6"/>
    </row>
    <row r="1590" ht="12.75">
      <c r="P1590" s="6"/>
    </row>
    <row r="1591" ht="12.75">
      <c r="P1591" s="6"/>
    </row>
    <row r="1592" ht="12.75">
      <c r="P1592" s="6"/>
    </row>
    <row r="1593" ht="12.75">
      <c r="P1593" s="6"/>
    </row>
    <row r="1594" ht="12.75">
      <c r="P1594" s="6"/>
    </row>
    <row r="1595" ht="12.75">
      <c r="P1595" s="6"/>
    </row>
    <row r="1596" ht="12.75">
      <c r="P1596" s="6"/>
    </row>
    <row r="1597" ht="12.75">
      <c r="P1597" s="6"/>
    </row>
    <row r="1598" ht="12.75">
      <c r="P1598" s="6"/>
    </row>
    <row r="1599" ht="12.75">
      <c r="P1599" s="6"/>
    </row>
    <row r="1600" ht="12.75">
      <c r="P1600" s="6"/>
    </row>
    <row r="1601" ht="12.75">
      <c r="P1601" s="6"/>
    </row>
    <row r="1602" ht="12.75">
      <c r="P1602" s="6"/>
    </row>
    <row r="1603" ht="12.75">
      <c r="P1603" s="6"/>
    </row>
    <row r="1604" ht="12.75">
      <c r="P1604" s="6"/>
    </row>
    <row r="1605" ht="12.75">
      <c r="P1605" s="6"/>
    </row>
    <row r="1606" ht="12.75">
      <c r="P1606" s="6"/>
    </row>
    <row r="1607" ht="12.75">
      <c r="P1607" s="6"/>
    </row>
    <row r="1608" ht="12.75">
      <c r="P1608" s="6"/>
    </row>
    <row r="1609" ht="12.75">
      <c r="P1609" s="6"/>
    </row>
    <row r="1610" ht="12.75">
      <c r="P1610" s="6"/>
    </row>
    <row r="1611" ht="12.75">
      <c r="P1611" s="6"/>
    </row>
    <row r="1612" ht="12.75">
      <c r="P1612" s="6"/>
    </row>
    <row r="1613" ht="12.75">
      <c r="P1613" s="6"/>
    </row>
    <row r="1614" ht="12.75">
      <c r="P1614" s="6"/>
    </row>
    <row r="1615" ht="12.75">
      <c r="P1615" s="6"/>
    </row>
    <row r="1616" ht="12.75">
      <c r="P1616" s="6"/>
    </row>
    <row r="1617" ht="12.75">
      <c r="P1617" s="6"/>
    </row>
    <row r="1618" ht="12.75">
      <c r="P1618" s="6"/>
    </row>
    <row r="1619" ht="12.75">
      <c r="P1619" s="6"/>
    </row>
    <row r="1620" ht="12.75">
      <c r="P1620" s="6"/>
    </row>
    <row r="1621" ht="12.75">
      <c r="P1621" s="6"/>
    </row>
    <row r="1622" ht="12.75">
      <c r="P1622" s="6"/>
    </row>
    <row r="1623" ht="12.75">
      <c r="P1623" s="6"/>
    </row>
    <row r="1624" ht="12.75">
      <c r="P1624" s="6"/>
    </row>
    <row r="1625" ht="12.75">
      <c r="P1625" s="6"/>
    </row>
    <row r="1626" ht="12.75">
      <c r="P1626" s="6"/>
    </row>
    <row r="1627" ht="12.75">
      <c r="P1627" s="6"/>
    </row>
    <row r="1628" ht="12.75">
      <c r="P1628" s="6"/>
    </row>
    <row r="1629" ht="12.75">
      <c r="P1629" s="6"/>
    </row>
    <row r="1630" ht="12.75">
      <c r="P1630" s="6"/>
    </row>
    <row r="1631" ht="12.75">
      <c r="P1631" s="6"/>
    </row>
    <row r="1632" ht="12.75">
      <c r="P1632" s="6"/>
    </row>
    <row r="1633" ht="12.75">
      <c r="P1633" s="6"/>
    </row>
    <row r="1634" ht="12.75">
      <c r="P1634" s="6"/>
    </row>
    <row r="1635" ht="12.75">
      <c r="P1635" s="6"/>
    </row>
    <row r="1636" ht="12.75">
      <c r="P1636" s="6"/>
    </row>
    <row r="1637" ht="12.75">
      <c r="P1637" s="6"/>
    </row>
    <row r="1638" ht="12.75">
      <c r="P1638" s="6"/>
    </row>
    <row r="1639" ht="12.75">
      <c r="P1639" s="6"/>
    </row>
    <row r="1640" ht="12.75">
      <c r="P1640" s="6"/>
    </row>
    <row r="1641" ht="12.75">
      <c r="P1641" s="6"/>
    </row>
    <row r="1642" ht="12.75">
      <c r="P1642" s="6"/>
    </row>
    <row r="1643" ht="12.75">
      <c r="P1643" s="6"/>
    </row>
    <row r="1644" ht="12.75">
      <c r="P1644" s="6"/>
    </row>
    <row r="1645" ht="12.75">
      <c r="P1645" s="6"/>
    </row>
    <row r="1646" ht="12.75">
      <c r="P1646" s="6"/>
    </row>
    <row r="1647" ht="12.75">
      <c r="P1647" s="6"/>
    </row>
    <row r="1648" ht="12.75">
      <c r="P1648" s="6"/>
    </row>
    <row r="1649" ht="12.75">
      <c r="P1649" s="6"/>
    </row>
    <row r="1650" ht="12.75">
      <c r="P1650" s="6"/>
    </row>
    <row r="1651" ht="12.75">
      <c r="P1651" s="6"/>
    </row>
    <row r="1652" ht="12.75">
      <c r="P1652" s="6"/>
    </row>
    <row r="1653" ht="12.75">
      <c r="P1653" s="6"/>
    </row>
    <row r="1654" ht="12.75">
      <c r="P1654" s="6"/>
    </row>
    <row r="1655" ht="12.75">
      <c r="P1655" s="6"/>
    </row>
    <row r="1656" ht="12.75">
      <c r="P1656" s="6"/>
    </row>
    <row r="1657" ht="12.75">
      <c r="P1657" s="6"/>
    </row>
    <row r="1658" ht="12.75">
      <c r="P1658" s="6"/>
    </row>
    <row r="1659" ht="12.75">
      <c r="P1659" s="6"/>
    </row>
    <row r="1660" ht="12.75">
      <c r="P1660" s="6"/>
    </row>
    <row r="1661" ht="12.75">
      <c r="P1661" s="6"/>
    </row>
    <row r="1662" ht="12.75">
      <c r="P1662" s="6"/>
    </row>
    <row r="1663" ht="12.75">
      <c r="P1663" s="6"/>
    </row>
    <row r="1664" ht="12.75">
      <c r="P1664" s="6"/>
    </row>
    <row r="1665" ht="12.75">
      <c r="P1665" s="6"/>
    </row>
    <row r="1666" ht="12.75">
      <c r="P1666" s="6"/>
    </row>
    <row r="1667" ht="12.75">
      <c r="P1667" s="6"/>
    </row>
    <row r="1668" ht="12.75">
      <c r="P1668" s="6"/>
    </row>
    <row r="1669" ht="12.75">
      <c r="P1669" s="6"/>
    </row>
    <row r="1670" ht="12.75">
      <c r="P1670" s="6"/>
    </row>
    <row r="1671" ht="12.75">
      <c r="P1671" s="6"/>
    </row>
    <row r="1672" ht="12.75">
      <c r="P1672" s="6"/>
    </row>
    <row r="1673" ht="12.75">
      <c r="P1673" s="6"/>
    </row>
    <row r="1674" ht="12.75">
      <c r="P1674" s="6"/>
    </row>
    <row r="1675" ht="12.75">
      <c r="P1675" s="6"/>
    </row>
    <row r="1676" ht="12.75">
      <c r="P1676" s="6"/>
    </row>
    <row r="1677" ht="12.75">
      <c r="P1677" s="6"/>
    </row>
    <row r="1678" ht="12.75">
      <c r="P1678" s="6"/>
    </row>
    <row r="1679" ht="12.75">
      <c r="P1679" s="6"/>
    </row>
    <row r="1680" ht="12.75">
      <c r="P1680" s="6"/>
    </row>
    <row r="1681" ht="12.75">
      <c r="P1681" s="6"/>
    </row>
    <row r="1682" ht="12.75">
      <c r="P1682" s="6"/>
    </row>
    <row r="1683" ht="12.75">
      <c r="P1683" s="6"/>
    </row>
    <row r="1684" ht="12.75">
      <c r="P1684" s="6"/>
    </row>
    <row r="1685" ht="12.75">
      <c r="P1685" s="6"/>
    </row>
    <row r="1686" ht="12.75">
      <c r="P1686" s="6"/>
    </row>
    <row r="1687" ht="12.75">
      <c r="P1687" s="6"/>
    </row>
    <row r="1688" ht="12.75">
      <c r="P1688" s="6"/>
    </row>
    <row r="1689" ht="12.75">
      <c r="P1689" s="6"/>
    </row>
    <row r="1690" ht="12.75">
      <c r="P1690" s="6"/>
    </row>
    <row r="1691" ht="12.75">
      <c r="P1691" s="6"/>
    </row>
    <row r="1692" ht="12.75">
      <c r="P1692" s="6"/>
    </row>
    <row r="1693" ht="12.75">
      <c r="P1693" s="6"/>
    </row>
    <row r="1694" ht="12.75">
      <c r="P1694" s="6"/>
    </row>
    <row r="1695" ht="12.75">
      <c r="P1695" s="6"/>
    </row>
    <row r="1696" ht="12.75">
      <c r="P1696" s="6"/>
    </row>
    <row r="1697" ht="12.75">
      <c r="P1697" s="6"/>
    </row>
    <row r="1698" ht="12.75">
      <c r="P1698" s="6"/>
    </row>
    <row r="1699" ht="12.75">
      <c r="P1699" s="6"/>
    </row>
    <row r="1700" ht="12.75">
      <c r="P1700" s="6"/>
    </row>
    <row r="1701" ht="12.75">
      <c r="P1701" s="6"/>
    </row>
    <row r="1702" ht="12.75">
      <c r="P1702" s="6"/>
    </row>
    <row r="1703" ht="12.75">
      <c r="P1703" s="6"/>
    </row>
    <row r="1704" ht="12.75">
      <c r="P1704" s="6"/>
    </row>
    <row r="1705" ht="12.75">
      <c r="P1705" s="6"/>
    </row>
    <row r="1706" ht="12.75">
      <c r="P1706" s="6"/>
    </row>
    <row r="1707" ht="12.75">
      <c r="P1707" s="6"/>
    </row>
    <row r="1708" ht="12.75">
      <c r="P1708" s="6"/>
    </row>
    <row r="1709" ht="12.75">
      <c r="P1709" s="6"/>
    </row>
    <row r="1710" ht="12.75">
      <c r="P1710" s="6"/>
    </row>
    <row r="1711" ht="12.75">
      <c r="P1711" s="6"/>
    </row>
    <row r="1712" ht="12.75">
      <c r="P1712" s="6"/>
    </row>
    <row r="1713" ht="12.75">
      <c r="P1713" s="6"/>
    </row>
    <row r="1714" ht="12.75">
      <c r="P1714" s="6"/>
    </row>
    <row r="1715" ht="12.75">
      <c r="P1715" s="6"/>
    </row>
    <row r="1716" ht="12.75">
      <c r="P1716" s="6"/>
    </row>
    <row r="1717" ht="12.75">
      <c r="P1717" s="6"/>
    </row>
    <row r="1718" ht="12.75">
      <c r="P1718" s="6"/>
    </row>
    <row r="1719" ht="12.75">
      <c r="P1719" s="6"/>
    </row>
    <row r="1720" ht="12.75">
      <c r="P1720" s="6"/>
    </row>
    <row r="1721" ht="12.75">
      <c r="P1721" s="6"/>
    </row>
    <row r="1722" ht="12.75">
      <c r="P1722" s="6"/>
    </row>
    <row r="1723" ht="12.75">
      <c r="P1723" s="6"/>
    </row>
    <row r="1724" ht="12.75">
      <c r="P1724" s="6"/>
    </row>
    <row r="1725" ht="12.75">
      <c r="P1725" s="6"/>
    </row>
    <row r="1726" ht="12.75">
      <c r="P1726" s="6"/>
    </row>
    <row r="1727" ht="12.75">
      <c r="P1727" s="6"/>
    </row>
    <row r="1728" ht="12.75">
      <c r="P1728" s="6"/>
    </row>
    <row r="1729" ht="12.75">
      <c r="P1729" s="6"/>
    </row>
    <row r="1730" ht="12.75">
      <c r="P1730" s="6"/>
    </row>
    <row r="1731" ht="12.75">
      <c r="P1731" s="6"/>
    </row>
    <row r="1732" ht="12.75">
      <c r="P1732" s="6"/>
    </row>
    <row r="1733" ht="12.75">
      <c r="P1733" s="6"/>
    </row>
    <row r="1734" ht="12.75">
      <c r="P1734" s="6"/>
    </row>
    <row r="1735" ht="12.75">
      <c r="P1735" s="6"/>
    </row>
    <row r="1736" ht="12.75">
      <c r="P1736" s="6"/>
    </row>
    <row r="1737" ht="12.75">
      <c r="P1737" s="6"/>
    </row>
    <row r="1738" ht="12.75">
      <c r="P1738" s="6"/>
    </row>
    <row r="1739" ht="12.75">
      <c r="P1739" s="6"/>
    </row>
    <row r="1740" ht="12.75">
      <c r="P1740" s="6"/>
    </row>
    <row r="1741" ht="12.75">
      <c r="P1741" s="6"/>
    </row>
    <row r="1742" ht="12.75">
      <c r="P1742" s="6"/>
    </row>
    <row r="1743" ht="12.75">
      <c r="P1743" s="6"/>
    </row>
    <row r="1744" ht="12.75">
      <c r="P1744" s="6"/>
    </row>
    <row r="1745" ht="12.75">
      <c r="P1745" s="6"/>
    </row>
    <row r="1746" ht="12.75">
      <c r="P1746" s="6"/>
    </row>
    <row r="1747" ht="12.75">
      <c r="P1747" s="6"/>
    </row>
    <row r="1748" ht="12.75">
      <c r="P1748" s="6"/>
    </row>
    <row r="1749" ht="12.75">
      <c r="P1749" s="6"/>
    </row>
    <row r="1750" ht="12.75">
      <c r="P1750" s="6"/>
    </row>
    <row r="1751" ht="12.75">
      <c r="P1751" s="6"/>
    </row>
    <row r="1752" ht="12.75">
      <c r="P1752" s="6"/>
    </row>
    <row r="1753" ht="12.75">
      <c r="P1753" s="6"/>
    </row>
    <row r="1754" ht="12.75">
      <c r="P1754" s="6"/>
    </row>
    <row r="1755" ht="12.75">
      <c r="P1755" s="6"/>
    </row>
    <row r="1756" ht="12.75">
      <c r="P1756" s="6"/>
    </row>
    <row r="1757" ht="12.75">
      <c r="P1757" s="6"/>
    </row>
    <row r="1758" ht="12.75">
      <c r="P1758" s="6"/>
    </row>
    <row r="1759" ht="12.75">
      <c r="P1759" s="6"/>
    </row>
    <row r="1760" ht="12.75">
      <c r="P1760" s="6"/>
    </row>
    <row r="1761" ht="12.75">
      <c r="P1761" s="6"/>
    </row>
    <row r="1762" ht="12.75">
      <c r="P1762" s="6"/>
    </row>
    <row r="1763" ht="12.75">
      <c r="P1763" s="6"/>
    </row>
    <row r="1764" ht="12.75">
      <c r="P1764" s="6"/>
    </row>
    <row r="1765" ht="12.75">
      <c r="P1765" s="6"/>
    </row>
    <row r="1766" ht="12.75">
      <c r="P1766" s="6"/>
    </row>
    <row r="1767" ht="12.75">
      <c r="P1767" s="6"/>
    </row>
    <row r="1768" ht="12.75">
      <c r="P1768" s="6"/>
    </row>
    <row r="1769" ht="12.75">
      <c r="P1769" s="6"/>
    </row>
    <row r="1770" ht="12.75">
      <c r="P1770" s="6"/>
    </row>
    <row r="1771" ht="12.75">
      <c r="P1771" s="6"/>
    </row>
    <row r="1772" ht="12.75">
      <c r="P1772" s="6"/>
    </row>
    <row r="1773" ht="12.75">
      <c r="P1773" s="6"/>
    </row>
    <row r="1774" ht="12.75">
      <c r="P1774" s="6"/>
    </row>
    <row r="1775" ht="12.75">
      <c r="P1775" s="6"/>
    </row>
    <row r="1776" ht="12.75">
      <c r="P1776" s="6"/>
    </row>
    <row r="1777" ht="12.75">
      <c r="P1777" s="6"/>
    </row>
    <row r="1778" ht="12.75">
      <c r="P1778" s="6"/>
    </row>
    <row r="1779" ht="12.75">
      <c r="P1779" s="6"/>
    </row>
    <row r="1780" ht="12.75">
      <c r="P1780" s="6"/>
    </row>
    <row r="1781" ht="12.75">
      <c r="P1781" s="6"/>
    </row>
    <row r="1782" ht="12.75">
      <c r="P1782" s="6"/>
    </row>
    <row r="1783" ht="12.75">
      <c r="P1783" s="6"/>
    </row>
    <row r="1784" ht="12.75">
      <c r="P1784" s="6"/>
    </row>
    <row r="1785" ht="12.75">
      <c r="P1785" s="6"/>
    </row>
    <row r="1786" ht="12.75">
      <c r="P1786" s="6"/>
    </row>
    <row r="1787" ht="12.75">
      <c r="P1787" s="6"/>
    </row>
    <row r="1788" ht="12.75">
      <c r="P1788" s="6"/>
    </row>
    <row r="1789" ht="12.75">
      <c r="P1789" s="6"/>
    </row>
    <row r="1790" ht="12.75">
      <c r="P1790" s="6"/>
    </row>
    <row r="1791" ht="12.75">
      <c r="P1791" s="6"/>
    </row>
    <row r="1792" ht="12.75">
      <c r="P1792" s="6"/>
    </row>
    <row r="1793" ht="12.75">
      <c r="P1793" s="6"/>
    </row>
    <row r="1794" ht="12.75">
      <c r="P1794" s="6"/>
    </row>
    <row r="1795" ht="12.75">
      <c r="P1795" s="6"/>
    </row>
    <row r="1796" ht="12.75">
      <c r="P1796" s="6"/>
    </row>
    <row r="1797" ht="12.75">
      <c r="P1797" s="6"/>
    </row>
    <row r="1798" ht="12.75">
      <c r="P1798" s="6"/>
    </row>
    <row r="1799" ht="12.75">
      <c r="P1799" s="6"/>
    </row>
    <row r="1800" ht="12.75">
      <c r="P1800" s="6"/>
    </row>
    <row r="1801" ht="12.75">
      <c r="P1801" s="6"/>
    </row>
    <row r="1802" ht="12.75">
      <c r="P1802" s="6"/>
    </row>
    <row r="1803" ht="12.75">
      <c r="P1803" s="6"/>
    </row>
    <row r="1804" ht="12.75">
      <c r="P1804" s="6"/>
    </row>
    <row r="1805" ht="12.75">
      <c r="P1805" s="6"/>
    </row>
    <row r="1806" ht="12.75">
      <c r="P1806" s="6"/>
    </row>
    <row r="1807" ht="12.75">
      <c r="P1807" s="6"/>
    </row>
    <row r="1808" ht="12.75">
      <c r="P1808" s="6"/>
    </row>
    <row r="1809" ht="12.75">
      <c r="P1809" s="6"/>
    </row>
    <row r="1810" ht="12.75">
      <c r="P1810" s="6"/>
    </row>
    <row r="1811" ht="12.75">
      <c r="P1811" s="6"/>
    </row>
    <row r="1812" ht="12.75">
      <c r="P1812" s="6"/>
    </row>
    <row r="1813" ht="12.75">
      <c r="P1813" s="6"/>
    </row>
    <row r="1814" ht="12.75">
      <c r="P1814" s="6"/>
    </row>
    <row r="1815" ht="12.75">
      <c r="P1815" s="6"/>
    </row>
    <row r="1816" ht="12.75">
      <c r="P1816" s="6"/>
    </row>
    <row r="1817" ht="12.75">
      <c r="P1817" s="6"/>
    </row>
    <row r="1818" ht="12.75">
      <c r="P1818" s="6"/>
    </row>
    <row r="1819" ht="12.75">
      <c r="P1819" s="6"/>
    </row>
    <row r="1820" ht="12.75">
      <c r="P1820" s="6"/>
    </row>
    <row r="1821" ht="12.75">
      <c r="P1821" s="6"/>
    </row>
    <row r="1822" ht="12.75">
      <c r="P1822" s="6"/>
    </row>
    <row r="1823" ht="12.75">
      <c r="P1823" s="6"/>
    </row>
    <row r="1824" ht="12.75">
      <c r="P1824" s="6"/>
    </row>
    <row r="1825" ht="12.75">
      <c r="P1825" s="6"/>
    </row>
    <row r="1826" ht="12.75">
      <c r="P1826" s="6"/>
    </row>
    <row r="1827" ht="12.75">
      <c r="P1827" s="6"/>
    </row>
    <row r="1828" ht="12.75">
      <c r="P1828" s="6"/>
    </row>
    <row r="1829" ht="12.75">
      <c r="P1829" s="6"/>
    </row>
    <row r="1830" ht="12.75">
      <c r="P1830" s="6"/>
    </row>
    <row r="1831" ht="12.75">
      <c r="P1831" s="6"/>
    </row>
    <row r="1832" ht="12.75">
      <c r="P1832" s="6"/>
    </row>
    <row r="1833" ht="12.75">
      <c r="P1833" s="6"/>
    </row>
    <row r="1834" ht="12.75">
      <c r="P1834" s="6"/>
    </row>
    <row r="1835" ht="12.75">
      <c r="P1835" s="6"/>
    </row>
    <row r="1836" ht="12.75">
      <c r="P1836" s="6"/>
    </row>
    <row r="1837" ht="12.75">
      <c r="P1837" s="6"/>
    </row>
    <row r="1838" ht="12.75">
      <c r="P1838" s="6"/>
    </row>
    <row r="1839" ht="12.75">
      <c r="P1839" s="6"/>
    </row>
    <row r="1840" ht="12.75">
      <c r="P1840" s="6"/>
    </row>
    <row r="1841" ht="12.75">
      <c r="P1841" s="6"/>
    </row>
    <row r="1842" ht="12.75">
      <c r="P1842" s="6"/>
    </row>
    <row r="1843" ht="12.75">
      <c r="P1843" s="6"/>
    </row>
    <row r="1844" ht="12.75">
      <c r="P1844" s="6"/>
    </row>
    <row r="1845" ht="12.75">
      <c r="P1845" s="6"/>
    </row>
    <row r="1846" ht="12.75">
      <c r="P1846" s="6"/>
    </row>
    <row r="1847" ht="12.75">
      <c r="P1847" s="6"/>
    </row>
    <row r="1848" ht="12.75">
      <c r="P1848" s="6"/>
    </row>
    <row r="1849" ht="12.75">
      <c r="P1849" s="6"/>
    </row>
    <row r="1850" ht="12.75">
      <c r="P1850" s="6"/>
    </row>
    <row r="1851" ht="12.75">
      <c r="P1851" s="6"/>
    </row>
    <row r="1852" ht="12.75">
      <c r="P1852" s="6"/>
    </row>
    <row r="1853" ht="12.75">
      <c r="P1853" s="6"/>
    </row>
    <row r="1854" ht="12.75">
      <c r="P1854" s="6"/>
    </row>
    <row r="1855" ht="12.75">
      <c r="P1855" s="6"/>
    </row>
    <row r="1856" ht="12.75">
      <c r="P1856" s="6"/>
    </row>
    <row r="1857" ht="12.75">
      <c r="P1857" s="6"/>
    </row>
    <row r="1858" ht="12.75">
      <c r="P1858" s="6"/>
    </row>
    <row r="1859" ht="12.75">
      <c r="P1859" s="6"/>
    </row>
    <row r="1860" ht="12.75">
      <c r="P1860" s="6"/>
    </row>
    <row r="1861" ht="12.75">
      <c r="P1861" s="6"/>
    </row>
    <row r="1862" ht="12.75">
      <c r="P1862" s="6"/>
    </row>
    <row r="1863" ht="12.75">
      <c r="P1863" s="6"/>
    </row>
    <row r="1864" ht="12.75">
      <c r="P1864" s="6"/>
    </row>
    <row r="1865" ht="12.75">
      <c r="P1865" s="6"/>
    </row>
    <row r="1866" ht="12.75">
      <c r="P1866" s="6"/>
    </row>
    <row r="1867" ht="12.75">
      <c r="P1867" s="6"/>
    </row>
    <row r="1868" ht="12.75">
      <c r="P1868" s="6"/>
    </row>
    <row r="1869" ht="12.75">
      <c r="P1869" s="6"/>
    </row>
    <row r="1870" ht="12.75">
      <c r="P1870" s="6"/>
    </row>
    <row r="1871" ht="12.75">
      <c r="P1871" s="6"/>
    </row>
    <row r="1872" ht="12.75">
      <c r="P1872" s="6"/>
    </row>
    <row r="1873" ht="12.75">
      <c r="P1873" s="6"/>
    </row>
    <row r="1874" ht="12.75">
      <c r="P1874" s="6"/>
    </row>
    <row r="1875" ht="12.75">
      <c r="P1875" s="6"/>
    </row>
    <row r="1876" ht="12.75">
      <c r="P1876" s="6"/>
    </row>
    <row r="1877" ht="12.75">
      <c r="P1877" s="6"/>
    </row>
    <row r="1878" ht="12.75">
      <c r="P1878" s="6"/>
    </row>
    <row r="1879" ht="12.75">
      <c r="P1879" s="6"/>
    </row>
    <row r="1880" ht="12.75">
      <c r="P1880" s="6"/>
    </row>
    <row r="1881" ht="12.75">
      <c r="P1881" s="6"/>
    </row>
    <row r="1882" ht="12.75">
      <c r="P1882" s="6"/>
    </row>
    <row r="1883" ht="12.75">
      <c r="P1883" s="6"/>
    </row>
    <row r="1884" ht="12.75">
      <c r="P1884" s="6"/>
    </row>
    <row r="1885" ht="12.75">
      <c r="P1885" s="6"/>
    </row>
    <row r="1886" ht="12.75">
      <c r="P1886" s="6"/>
    </row>
    <row r="1887" ht="12.75">
      <c r="P1887" s="6"/>
    </row>
    <row r="1888" ht="12.75">
      <c r="P1888" s="6"/>
    </row>
    <row r="1889" ht="12.75">
      <c r="P1889" s="6"/>
    </row>
    <row r="1890" ht="12.75">
      <c r="P1890" s="6"/>
    </row>
    <row r="1891" ht="12.75">
      <c r="P1891" s="6"/>
    </row>
    <row r="1892" ht="12.75">
      <c r="P1892" s="6"/>
    </row>
    <row r="1893" ht="12.75">
      <c r="P1893" s="6"/>
    </row>
    <row r="1894" ht="12.75">
      <c r="P1894" s="6"/>
    </row>
    <row r="1895" ht="12.75">
      <c r="P1895" s="6"/>
    </row>
    <row r="1896" ht="12.75">
      <c r="P1896" s="6"/>
    </row>
    <row r="1897" ht="12.75">
      <c r="P1897" s="6"/>
    </row>
    <row r="1898" ht="12.75">
      <c r="P1898" s="6"/>
    </row>
    <row r="1899" ht="12.75">
      <c r="P1899" s="6"/>
    </row>
    <row r="1900" ht="12.75">
      <c r="P1900" s="6"/>
    </row>
    <row r="1901" ht="12.75">
      <c r="P1901" s="6"/>
    </row>
    <row r="1902" ht="12.75">
      <c r="P1902" s="6"/>
    </row>
    <row r="1903" ht="12.75">
      <c r="P1903" s="6"/>
    </row>
    <row r="1904" ht="12.75">
      <c r="P1904" s="6"/>
    </row>
    <row r="1905" ht="12.75">
      <c r="P1905" s="6"/>
    </row>
    <row r="1906" ht="12.75">
      <c r="P1906" s="6"/>
    </row>
    <row r="1907" ht="12.75">
      <c r="P1907" s="6"/>
    </row>
    <row r="1908" ht="12.75">
      <c r="P1908" s="6"/>
    </row>
    <row r="1909" ht="12.75">
      <c r="P1909" s="6"/>
    </row>
    <row r="1910" ht="12.75">
      <c r="P1910" s="6"/>
    </row>
    <row r="1911" ht="12.75">
      <c r="P1911" s="6"/>
    </row>
    <row r="1912" ht="12.75">
      <c r="P1912" s="6"/>
    </row>
    <row r="1913" ht="12.75">
      <c r="P1913" s="6"/>
    </row>
    <row r="1914" ht="12.75">
      <c r="P1914" s="6"/>
    </row>
    <row r="1915" ht="12.75">
      <c r="P1915" s="6"/>
    </row>
    <row r="1916" ht="12.75">
      <c r="P1916" s="6"/>
    </row>
    <row r="1917" ht="12.75">
      <c r="P1917" s="6"/>
    </row>
    <row r="1918" ht="12.75">
      <c r="P1918" s="6"/>
    </row>
    <row r="1919" ht="12.75">
      <c r="P1919" s="6"/>
    </row>
    <row r="1920" ht="12.75">
      <c r="P1920" s="6"/>
    </row>
    <row r="1921" ht="12.75">
      <c r="P1921" s="6"/>
    </row>
    <row r="1922" ht="12.75">
      <c r="P1922" s="6"/>
    </row>
    <row r="1923" ht="12.75">
      <c r="P1923" s="6"/>
    </row>
    <row r="1924" ht="12.75">
      <c r="P1924" s="6"/>
    </row>
    <row r="1925" ht="12.75">
      <c r="P1925" s="6"/>
    </row>
    <row r="1926" ht="12.75">
      <c r="P1926" s="6"/>
    </row>
    <row r="1927" ht="12.75">
      <c r="P1927" s="6"/>
    </row>
    <row r="1928" ht="12.75">
      <c r="P1928" s="6"/>
    </row>
    <row r="1929" ht="12.75">
      <c r="P1929" s="6"/>
    </row>
    <row r="1930" ht="12.75">
      <c r="P1930" s="6"/>
    </row>
    <row r="1931" ht="12.75">
      <c r="P1931" s="6"/>
    </row>
    <row r="1932" ht="12.75">
      <c r="P1932" s="6"/>
    </row>
    <row r="1933" ht="12.75">
      <c r="P1933" s="6"/>
    </row>
    <row r="1934" ht="12.75">
      <c r="P1934" s="6"/>
    </row>
    <row r="1935" ht="12.75">
      <c r="P1935" s="6"/>
    </row>
    <row r="1936" ht="12.75">
      <c r="P1936" s="6"/>
    </row>
    <row r="1937" ht="12.75">
      <c r="P1937" s="6"/>
    </row>
    <row r="1938" ht="12.75">
      <c r="P1938" s="6"/>
    </row>
    <row r="1939" ht="12.75">
      <c r="P1939" s="6"/>
    </row>
    <row r="1940" ht="12.75">
      <c r="P1940" s="6"/>
    </row>
    <row r="1941" ht="12.75">
      <c r="P1941" s="6"/>
    </row>
    <row r="1942" ht="12.75">
      <c r="P1942" s="6"/>
    </row>
    <row r="1943" ht="12.75">
      <c r="P1943" s="6"/>
    </row>
    <row r="1944" ht="12.75">
      <c r="P1944" s="6"/>
    </row>
    <row r="1945" ht="12.75">
      <c r="P1945" s="6"/>
    </row>
    <row r="1946" ht="12.75">
      <c r="P1946" s="6"/>
    </row>
    <row r="1947" ht="12.75">
      <c r="P1947" s="6"/>
    </row>
    <row r="1948" ht="12.75">
      <c r="P1948" s="6"/>
    </row>
    <row r="1949" ht="12.75">
      <c r="P1949" s="6"/>
    </row>
    <row r="1950" ht="12.75">
      <c r="P1950" s="6"/>
    </row>
    <row r="1951" ht="12.75">
      <c r="P1951" s="6"/>
    </row>
    <row r="1952" ht="12.75">
      <c r="P1952" s="6"/>
    </row>
    <row r="1953" ht="12.75">
      <c r="P1953" s="6"/>
    </row>
    <row r="1954" ht="12.75">
      <c r="P1954" s="6"/>
    </row>
    <row r="1955" ht="12.75">
      <c r="P1955" s="6"/>
    </row>
    <row r="1956" ht="12.75">
      <c r="P1956" s="6"/>
    </row>
    <row r="1957" ht="12.75">
      <c r="P1957" s="6"/>
    </row>
    <row r="1958" ht="12.75">
      <c r="P1958" s="6"/>
    </row>
    <row r="1959" ht="12.75">
      <c r="P1959" s="6"/>
    </row>
    <row r="1960" ht="12.75">
      <c r="P1960" s="6"/>
    </row>
    <row r="1961" ht="12.75">
      <c r="P1961" s="6"/>
    </row>
    <row r="1962" ht="12.75">
      <c r="P1962" s="6"/>
    </row>
    <row r="1963" ht="12.75">
      <c r="P1963" s="6"/>
    </row>
    <row r="1964" ht="12.75">
      <c r="P1964" s="6"/>
    </row>
    <row r="1965" ht="12.75">
      <c r="P1965" s="6"/>
    </row>
    <row r="1966" ht="12.75">
      <c r="P1966" s="6"/>
    </row>
    <row r="1967" ht="12.75">
      <c r="P1967" s="6"/>
    </row>
    <row r="1968" ht="12.75">
      <c r="P1968" s="6"/>
    </row>
    <row r="1969" ht="12.75">
      <c r="P1969" s="6"/>
    </row>
    <row r="1970" ht="12.75">
      <c r="P1970" s="6"/>
    </row>
    <row r="1971" ht="12.75">
      <c r="P1971" s="6"/>
    </row>
    <row r="1972" ht="12.75">
      <c r="P1972" s="6"/>
    </row>
    <row r="1973" ht="12.75">
      <c r="P1973" s="6"/>
    </row>
    <row r="1974" ht="12.75">
      <c r="P1974" s="6"/>
    </row>
    <row r="1975" ht="12.75">
      <c r="P1975" s="6"/>
    </row>
    <row r="1976" ht="12.75">
      <c r="P1976" s="6"/>
    </row>
    <row r="1977" ht="12.75">
      <c r="P1977" s="6"/>
    </row>
    <row r="1978" ht="12.75">
      <c r="P1978" s="6"/>
    </row>
    <row r="1979" ht="12.75">
      <c r="P1979" s="6"/>
    </row>
    <row r="1980" ht="12.75">
      <c r="P1980" s="6"/>
    </row>
    <row r="1981" ht="12.75">
      <c r="P1981" s="6"/>
    </row>
    <row r="1982" ht="12.75">
      <c r="P1982" s="6"/>
    </row>
    <row r="1983" ht="12.75">
      <c r="P1983" s="6"/>
    </row>
    <row r="1984" ht="12.75">
      <c r="P1984" s="6"/>
    </row>
    <row r="1985" ht="12.75">
      <c r="P1985" s="6"/>
    </row>
    <row r="1986" ht="12.75">
      <c r="P1986" s="6"/>
    </row>
    <row r="1987" ht="12.75">
      <c r="P1987" s="6"/>
    </row>
    <row r="1988" ht="12.75">
      <c r="P1988" s="6"/>
    </row>
    <row r="1989" ht="12.75">
      <c r="P1989" s="6"/>
    </row>
    <row r="1990" ht="12.75">
      <c r="P1990" s="6"/>
    </row>
    <row r="1991" ht="12.75">
      <c r="P1991" s="6"/>
    </row>
    <row r="1992" ht="12.75">
      <c r="P1992" s="6"/>
    </row>
    <row r="1993" ht="12.75">
      <c r="P1993" s="6"/>
    </row>
    <row r="1994" ht="12.75">
      <c r="P1994" s="6"/>
    </row>
    <row r="1995" ht="12.75">
      <c r="P1995" s="6"/>
    </row>
    <row r="1996" ht="12.75">
      <c r="P1996" s="6"/>
    </row>
    <row r="1997" ht="12.75">
      <c r="P1997" s="6"/>
    </row>
    <row r="1998" ht="12.75">
      <c r="P1998" s="6"/>
    </row>
    <row r="1999" ht="12.75">
      <c r="P1999" s="6"/>
    </row>
    <row r="2000" ht="12.75">
      <c r="P2000" s="6"/>
    </row>
    <row r="2001" ht="12.75">
      <c r="P2001" s="6"/>
    </row>
    <row r="2002" ht="12.75">
      <c r="P2002" s="6"/>
    </row>
    <row r="2003" ht="12.75">
      <c r="P2003" s="6"/>
    </row>
    <row r="2004" ht="12.75">
      <c r="P2004" s="6"/>
    </row>
    <row r="2005" ht="12.75">
      <c r="P2005" s="6"/>
    </row>
    <row r="2006" ht="12.75">
      <c r="P2006" s="6"/>
    </row>
    <row r="2007" ht="12.75">
      <c r="P2007" s="6"/>
    </row>
    <row r="2008" ht="12.75">
      <c r="P2008" s="6"/>
    </row>
    <row r="2009" ht="12.75">
      <c r="P2009" s="6"/>
    </row>
    <row r="2010" ht="12.75">
      <c r="P2010" s="6"/>
    </row>
    <row r="2011" ht="12.75">
      <c r="P2011" s="6"/>
    </row>
    <row r="2012" ht="12.75">
      <c r="P2012" s="6"/>
    </row>
    <row r="2013" ht="12.75">
      <c r="P2013" s="6"/>
    </row>
    <row r="2014" ht="12.75">
      <c r="P2014" s="6"/>
    </row>
    <row r="2015" ht="12.75">
      <c r="P2015" s="6"/>
    </row>
    <row r="2016" ht="12.75">
      <c r="P2016" s="6"/>
    </row>
    <row r="2017" ht="12.75">
      <c r="P2017" s="6"/>
    </row>
    <row r="2018" ht="12.75">
      <c r="P2018" s="6"/>
    </row>
    <row r="2019" ht="12.75">
      <c r="P2019" s="6"/>
    </row>
    <row r="2020" ht="12.75">
      <c r="P2020" s="6"/>
    </row>
    <row r="2021" ht="12.75">
      <c r="P2021" s="6"/>
    </row>
    <row r="2022" ht="12.75">
      <c r="P2022" s="6"/>
    </row>
    <row r="2023" ht="12.75">
      <c r="P2023" s="6"/>
    </row>
    <row r="2024" ht="12.75">
      <c r="P2024" s="6"/>
    </row>
    <row r="2025" ht="12.75">
      <c r="P2025" s="6"/>
    </row>
    <row r="2026" ht="12.75">
      <c r="P2026" s="6"/>
    </row>
    <row r="2027" ht="12.75">
      <c r="P2027" s="6"/>
    </row>
    <row r="2028" ht="12.75">
      <c r="P2028" s="6"/>
    </row>
    <row r="2029" ht="12.75">
      <c r="P2029" s="6"/>
    </row>
    <row r="2030" ht="12.75">
      <c r="P2030" s="6"/>
    </row>
    <row r="2031" ht="12.75">
      <c r="P2031" s="6"/>
    </row>
    <row r="2032" ht="12.75">
      <c r="P2032" s="6"/>
    </row>
    <row r="2033" ht="12.75">
      <c r="P2033" s="6"/>
    </row>
    <row r="2034" ht="12.75">
      <c r="P2034" s="6"/>
    </row>
    <row r="2035" ht="12.75">
      <c r="P2035" s="6"/>
    </row>
    <row r="2036" ht="12.75">
      <c r="P2036" s="6"/>
    </row>
    <row r="2037" ht="12.75">
      <c r="P2037" s="6"/>
    </row>
    <row r="2038" ht="12.75">
      <c r="P2038" s="6"/>
    </row>
    <row r="2039" ht="12.75">
      <c r="P2039" s="6"/>
    </row>
    <row r="2040" ht="12.75">
      <c r="P2040" s="6"/>
    </row>
    <row r="2041" ht="12.75">
      <c r="P2041" s="6"/>
    </row>
    <row r="2042" ht="12.75">
      <c r="P2042" s="6"/>
    </row>
    <row r="2043" ht="12.75">
      <c r="P2043" s="6"/>
    </row>
    <row r="2044" ht="12.75">
      <c r="P2044" s="6"/>
    </row>
    <row r="2045" ht="12.75">
      <c r="P2045" s="6"/>
    </row>
    <row r="2046" ht="12.75">
      <c r="P2046" s="6"/>
    </row>
    <row r="2047" ht="12.75">
      <c r="P2047" s="6"/>
    </row>
    <row r="2048" ht="12.75">
      <c r="P2048" s="6"/>
    </row>
    <row r="2049" ht="12.75">
      <c r="P2049" s="6"/>
    </row>
    <row r="2050" ht="12.75">
      <c r="P2050" s="6"/>
    </row>
    <row r="2051" ht="12.75">
      <c r="P2051" s="6"/>
    </row>
    <row r="2052" ht="12.75">
      <c r="P2052" s="6"/>
    </row>
    <row r="2053" ht="12.75">
      <c r="P2053" s="6"/>
    </row>
    <row r="2054" ht="12.75">
      <c r="P2054" s="6"/>
    </row>
    <row r="2055" ht="12.75">
      <c r="P2055" s="6"/>
    </row>
    <row r="2056" ht="12.75">
      <c r="P2056" s="6"/>
    </row>
    <row r="2057" ht="12.75">
      <c r="P2057" s="6"/>
    </row>
    <row r="2058" ht="12.75">
      <c r="P2058" s="6"/>
    </row>
    <row r="2059" ht="12.75">
      <c r="P2059" s="6"/>
    </row>
    <row r="2060" ht="12.75">
      <c r="P2060" s="6"/>
    </row>
    <row r="2061" ht="12.75">
      <c r="P2061" s="6"/>
    </row>
    <row r="2062" ht="12.75">
      <c r="P2062" s="6"/>
    </row>
    <row r="2063" ht="12.75">
      <c r="P2063" s="6"/>
    </row>
    <row r="2064" ht="12.75">
      <c r="P2064" s="6"/>
    </row>
    <row r="2065" ht="12.75">
      <c r="P2065" s="6"/>
    </row>
    <row r="2066" ht="12.75">
      <c r="P2066" s="6"/>
    </row>
    <row r="2067" ht="12.75">
      <c r="P2067" s="6"/>
    </row>
    <row r="2068" ht="12.75">
      <c r="P2068" s="6"/>
    </row>
    <row r="2069" ht="12.75">
      <c r="P2069" s="6"/>
    </row>
    <row r="2070" ht="12.75">
      <c r="P2070" s="6"/>
    </row>
    <row r="2071" ht="12.75">
      <c r="P2071" s="6"/>
    </row>
    <row r="2072" ht="12.75">
      <c r="P2072" s="6"/>
    </row>
    <row r="2073" ht="12.75">
      <c r="P2073" s="6"/>
    </row>
    <row r="2074" ht="12.75">
      <c r="P2074" s="6"/>
    </row>
    <row r="2075" ht="12.75">
      <c r="P2075" s="6"/>
    </row>
    <row r="2076" ht="12.75">
      <c r="P2076" s="6"/>
    </row>
    <row r="2077" ht="12.75">
      <c r="P2077" s="6"/>
    </row>
    <row r="2078" ht="12.75">
      <c r="P2078" s="6"/>
    </row>
    <row r="2079" ht="12.75">
      <c r="P2079" s="6"/>
    </row>
    <row r="2080" ht="12.75">
      <c r="P2080" s="6"/>
    </row>
    <row r="2081" ht="12.75">
      <c r="P2081" s="6"/>
    </row>
    <row r="2082" ht="12.75">
      <c r="P2082" s="6"/>
    </row>
    <row r="2083" ht="12.75">
      <c r="P2083" s="6"/>
    </row>
    <row r="2084" ht="12.75">
      <c r="P2084" s="6"/>
    </row>
    <row r="2085" ht="12.75">
      <c r="P2085" s="6"/>
    </row>
    <row r="2086" ht="12.75">
      <c r="P2086" s="6"/>
    </row>
    <row r="2087" ht="12.75">
      <c r="P2087" s="6"/>
    </row>
    <row r="2088" ht="12.75">
      <c r="P2088" s="6"/>
    </row>
    <row r="2089" ht="12.75">
      <c r="P2089" s="6"/>
    </row>
    <row r="2090" ht="12.75">
      <c r="P2090" s="6"/>
    </row>
    <row r="2091" ht="12.75">
      <c r="P2091" s="6"/>
    </row>
    <row r="2092" ht="12.75">
      <c r="P2092" s="6"/>
    </row>
    <row r="2093" ht="12.75">
      <c r="P2093" s="6"/>
    </row>
    <row r="2094" ht="12.75">
      <c r="P2094" s="6"/>
    </row>
    <row r="2095" ht="12.75">
      <c r="P2095" s="6"/>
    </row>
    <row r="2096" ht="12.75">
      <c r="P2096" s="6"/>
    </row>
    <row r="2097" ht="12.75">
      <c r="P2097" s="6"/>
    </row>
    <row r="2098" ht="12.75">
      <c r="P2098" s="6"/>
    </row>
    <row r="2099" ht="12.75">
      <c r="P2099" s="6"/>
    </row>
    <row r="2100" ht="12.75">
      <c r="P2100" s="6"/>
    </row>
    <row r="2101" ht="12.75">
      <c r="P2101" s="6"/>
    </row>
    <row r="2102" ht="12.75">
      <c r="P2102" s="6"/>
    </row>
    <row r="2103" ht="12.75">
      <c r="P2103" s="6"/>
    </row>
    <row r="2104" ht="12.75">
      <c r="P2104" s="6"/>
    </row>
    <row r="2105" ht="12.75">
      <c r="P2105" s="6"/>
    </row>
    <row r="2106" ht="12.75">
      <c r="P2106" s="6"/>
    </row>
    <row r="2107" ht="12.75">
      <c r="P2107" s="6"/>
    </row>
    <row r="2108" ht="12.75">
      <c r="P2108" s="6"/>
    </row>
    <row r="2109" ht="12.75">
      <c r="P2109" s="6"/>
    </row>
    <row r="2110" ht="12.75">
      <c r="P2110" s="6"/>
    </row>
    <row r="2111" ht="12.75">
      <c r="P2111" s="6"/>
    </row>
    <row r="2112" ht="12.75">
      <c r="P2112" s="6"/>
    </row>
    <row r="2113" ht="12.75">
      <c r="P2113" s="6"/>
    </row>
    <row r="2114" ht="12.75">
      <c r="P2114" s="6"/>
    </row>
    <row r="2115" ht="12.75">
      <c r="P2115" s="6"/>
    </row>
    <row r="2116" ht="12.75">
      <c r="P2116" s="6"/>
    </row>
    <row r="2117" ht="12.75">
      <c r="P2117" s="6"/>
    </row>
    <row r="2118" ht="12.75">
      <c r="P2118" s="6"/>
    </row>
    <row r="2119" ht="12.75">
      <c r="P2119" s="6"/>
    </row>
    <row r="2120" ht="12.75">
      <c r="P2120" s="6"/>
    </row>
    <row r="2121" ht="12.75">
      <c r="P2121" s="6"/>
    </row>
    <row r="2122" ht="12.75">
      <c r="P2122" s="6"/>
    </row>
    <row r="2123" ht="12.75">
      <c r="P2123" s="6"/>
    </row>
    <row r="2124" ht="12.75">
      <c r="P2124" s="6"/>
    </row>
    <row r="2125" ht="12.75">
      <c r="P2125" s="6"/>
    </row>
    <row r="2126" ht="12.75">
      <c r="P2126" s="6"/>
    </row>
    <row r="2127" ht="12.75">
      <c r="P2127" s="6"/>
    </row>
    <row r="2128" ht="12.75">
      <c r="P2128" s="6"/>
    </row>
    <row r="2129" ht="12.75">
      <c r="P2129" s="6"/>
    </row>
    <row r="2130" ht="12.75">
      <c r="P2130" s="6"/>
    </row>
    <row r="2131" ht="12.75">
      <c r="P2131" s="6"/>
    </row>
    <row r="2132" ht="12.75">
      <c r="P2132" s="6"/>
    </row>
    <row r="2133" ht="12.75">
      <c r="P2133" s="6"/>
    </row>
    <row r="2134" ht="12.75">
      <c r="P2134" s="6"/>
    </row>
    <row r="2135" ht="12.75">
      <c r="P2135" s="6"/>
    </row>
    <row r="2136" ht="12.75">
      <c r="P2136" s="6"/>
    </row>
    <row r="2137" ht="12.75">
      <c r="P2137" s="6"/>
    </row>
    <row r="2138" ht="12.75">
      <c r="P2138" s="6"/>
    </row>
    <row r="2139" ht="12.75">
      <c r="P2139" s="6"/>
    </row>
    <row r="2140" ht="12.75">
      <c r="P2140" s="6"/>
    </row>
    <row r="2141" ht="12.75">
      <c r="P2141" s="6"/>
    </row>
    <row r="2142" ht="12.75">
      <c r="P2142" s="6"/>
    </row>
    <row r="2143" ht="12.75">
      <c r="P2143" s="6"/>
    </row>
    <row r="2144" ht="12.75">
      <c r="P2144" s="6"/>
    </row>
    <row r="2145" ht="12.75">
      <c r="P2145" s="6"/>
    </row>
    <row r="2146" ht="12.75">
      <c r="P2146" s="6"/>
    </row>
    <row r="2147" ht="12.75">
      <c r="P2147" s="6"/>
    </row>
    <row r="2148" ht="12.75">
      <c r="P2148" s="6"/>
    </row>
    <row r="2149" ht="12.75">
      <c r="P2149" s="6"/>
    </row>
    <row r="2150" ht="12.75">
      <c r="P2150" s="6"/>
    </row>
    <row r="2151" ht="12.75">
      <c r="P2151" s="6"/>
    </row>
    <row r="2152" ht="12.75">
      <c r="P2152" s="6"/>
    </row>
    <row r="2153" ht="12.75">
      <c r="P2153" s="6"/>
    </row>
    <row r="2154" ht="12.75">
      <c r="P2154" s="6"/>
    </row>
    <row r="2155" ht="12.75">
      <c r="P2155" s="6"/>
    </row>
    <row r="2156" ht="12.75">
      <c r="P2156" s="6"/>
    </row>
    <row r="2157" ht="12.75">
      <c r="P2157" s="6"/>
    </row>
    <row r="2158" ht="12.75">
      <c r="P2158" s="6"/>
    </row>
    <row r="2159" ht="12.75">
      <c r="P2159" s="6"/>
    </row>
    <row r="2160" ht="12.75">
      <c r="P2160" s="6"/>
    </row>
    <row r="2161" ht="12.75">
      <c r="P2161" s="6"/>
    </row>
    <row r="2162" ht="12.75">
      <c r="P2162" s="6"/>
    </row>
    <row r="2163" ht="12.75">
      <c r="P2163" s="6"/>
    </row>
    <row r="2164" ht="12.75">
      <c r="P2164" s="6"/>
    </row>
    <row r="2165" ht="12.75">
      <c r="P2165" s="6"/>
    </row>
    <row r="2166" ht="12.75">
      <c r="P2166" s="6"/>
    </row>
    <row r="2167" ht="12.75">
      <c r="P2167" s="6"/>
    </row>
    <row r="2168" ht="12.75">
      <c r="P2168" s="6"/>
    </row>
    <row r="2169" ht="12.75">
      <c r="P2169" s="6"/>
    </row>
    <row r="2170" ht="12.75">
      <c r="P2170" s="6"/>
    </row>
    <row r="2171" ht="12.75">
      <c r="P2171" s="6"/>
    </row>
    <row r="2172" ht="12.75">
      <c r="P2172" s="6"/>
    </row>
    <row r="2173" ht="12.75">
      <c r="P2173" s="6"/>
    </row>
    <row r="2174" ht="12.75">
      <c r="P2174" s="6"/>
    </row>
    <row r="2175" ht="12.75">
      <c r="P2175" s="6"/>
    </row>
    <row r="2176" ht="12.75">
      <c r="P2176" s="6"/>
    </row>
    <row r="2177" ht="12.75">
      <c r="P2177" s="6"/>
    </row>
    <row r="2178" ht="12.75">
      <c r="P2178" s="6"/>
    </row>
    <row r="2179" ht="12.75">
      <c r="P2179" s="6"/>
    </row>
    <row r="2180" ht="12.75">
      <c r="P2180" s="6"/>
    </row>
    <row r="2181" ht="12.75">
      <c r="P2181" s="6"/>
    </row>
    <row r="2182" ht="12.75">
      <c r="P2182" s="6"/>
    </row>
    <row r="2183" ht="12.75">
      <c r="P2183" s="6"/>
    </row>
    <row r="2184" ht="12.75">
      <c r="P2184" s="6"/>
    </row>
    <row r="2185" ht="12.75">
      <c r="P2185" s="6"/>
    </row>
    <row r="2186" ht="12.75">
      <c r="P2186" s="6"/>
    </row>
    <row r="2187" ht="12.75">
      <c r="P2187" s="6"/>
    </row>
    <row r="2188" ht="12.75">
      <c r="P2188" s="6"/>
    </row>
    <row r="2189" ht="12.75">
      <c r="P2189" s="6"/>
    </row>
    <row r="2190" ht="12.75">
      <c r="P2190" s="6"/>
    </row>
    <row r="2191" ht="12.75">
      <c r="P2191" s="6"/>
    </row>
    <row r="2192" ht="12.75">
      <c r="P2192" s="6"/>
    </row>
    <row r="2193" ht="12.75">
      <c r="P2193" s="6"/>
    </row>
    <row r="2194" ht="12.75">
      <c r="P2194" s="6"/>
    </row>
    <row r="2195" ht="12.75">
      <c r="P2195" s="6"/>
    </row>
    <row r="2196" ht="12.75">
      <c r="P2196" s="6"/>
    </row>
    <row r="2197" ht="12.75">
      <c r="P2197" s="6"/>
    </row>
    <row r="2198" ht="12.75">
      <c r="P2198" s="6"/>
    </row>
    <row r="2199" ht="12.75">
      <c r="P2199" s="6"/>
    </row>
    <row r="2200" ht="12.75">
      <c r="P2200" s="6"/>
    </row>
    <row r="2201" ht="12.75">
      <c r="P2201" s="6"/>
    </row>
    <row r="2202" ht="12.75">
      <c r="P2202" s="6"/>
    </row>
    <row r="2203" ht="12.75">
      <c r="P2203" s="6"/>
    </row>
    <row r="2204" ht="12.75">
      <c r="P2204" s="6"/>
    </row>
    <row r="2205" ht="12.75">
      <c r="P2205" s="6"/>
    </row>
    <row r="2206" ht="12.75">
      <c r="P2206" s="6"/>
    </row>
    <row r="2207" ht="12.75">
      <c r="P2207" s="6"/>
    </row>
    <row r="2208" ht="12.75">
      <c r="P2208" s="6"/>
    </row>
    <row r="2209" ht="12.75">
      <c r="P2209" s="6"/>
    </row>
    <row r="2210" ht="12.75">
      <c r="P2210" s="6"/>
    </row>
    <row r="2211" ht="12.75">
      <c r="P2211" s="6"/>
    </row>
    <row r="2212" ht="12.75">
      <c r="P2212" s="6"/>
    </row>
    <row r="2213" ht="12.75">
      <c r="P2213" s="6"/>
    </row>
    <row r="2214" ht="12.75">
      <c r="P2214" s="6"/>
    </row>
    <row r="2215" ht="12.75">
      <c r="P2215" s="6"/>
    </row>
    <row r="2216" ht="12.75">
      <c r="P2216" s="6"/>
    </row>
    <row r="2217" ht="12.75">
      <c r="P2217" s="6"/>
    </row>
    <row r="2218" ht="12.75">
      <c r="P2218" s="6"/>
    </row>
    <row r="2219" ht="12.75">
      <c r="P2219" s="6"/>
    </row>
    <row r="2220" ht="12.75">
      <c r="P2220" s="6"/>
    </row>
    <row r="2221" ht="12.75">
      <c r="P2221" s="6"/>
    </row>
    <row r="2222" ht="12.75">
      <c r="P2222" s="6"/>
    </row>
    <row r="2223" ht="12.75">
      <c r="P2223" s="6"/>
    </row>
    <row r="2224" ht="12.75">
      <c r="P2224" s="6"/>
    </row>
    <row r="2225" ht="12.75">
      <c r="P2225" s="6"/>
    </row>
    <row r="2226" ht="12.75">
      <c r="P2226" s="6"/>
    </row>
    <row r="2227" ht="12.75">
      <c r="P2227" s="6"/>
    </row>
    <row r="2228" ht="12.75">
      <c r="P2228" s="6"/>
    </row>
    <row r="2229" ht="12.75">
      <c r="P2229" s="6"/>
    </row>
    <row r="2230" ht="12.75">
      <c r="P2230" s="6"/>
    </row>
    <row r="2231" ht="12.75">
      <c r="P2231" s="6"/>
    </row>
    <row r="2232" ht="12.75">
      <c r="P2232" s="6"/>
    </row>
    <row r="2233" ht="12.75">
      <c r="P2233" s="6"/>
    </row>
    <row r="2234" ht="12.75">
      <c r="P2234" s="6"/>
    </row>
    <row r="2235" ht="12.75">
      <c r="P2235" s="6"/>
    </row>
    <row r="2236" ht="12.75">
      <c r="P2236" s="6"/>
    </row>
    <row r="2237" ht="12.75">
      <c r="P2237" s="6"/>
    </row>
    <row r="2238" ht="12.75">
      <c r="P2238" s="6"/>
    </row>
    <row r="2239" ht="12.75">
      <c r="P2239" s="6"/>
    </row>
    <row r="2240" ht="12.75">
      <c r="P2240" s="6"/>
    </row>
    <row r="2241" ht="12.75">
      <c r="P2241" s="6"/>
    </row>
    <row r="2242" ht="12.75">
      <c r="P2242" s="6"/>
    </row>
    <row r="2243" ht="12.75">
      <c r="P2243" s="6"/>
    </row>
    <row r="2244" ht="12.75">
      <c r="P2244" s="6"/>
    </row>
    <row r="2245" ht="12.75">
      <c r="P2245" s="6"/>
    </row>
    <row r="2246" ht="12.75">
      <c r="P2246" s="6"/>
    </row>
    <row r="2247" ht="12.75">
      <c r="P2247" s="6"/>
    </row>
    <row r="2248" ht="12.75">
      <c r="P2248" s="6"/>
    </row>
    <row r="2249" ht="12.75">
      <c r="P2249" s="6"/>
    </row>
    <row r="2250" ht="12.75">
      <c r="P2250" s="6"/>
    </row>
    <row r="2251" ht="12.75">
      <c r="P2251" s="6"/>
    </row>
    <row r="2252" ht="12.75">
      <c r="P2252" s="6"/>
    </row>
    <row r="2253" ht="12.75">
      <c r="P2253" s="6"/>
    </row>
    <row r="2254" ht="12.75">
      <c r="P2254" s="6"/>
    </row>
    <row r="2255" ht="12.75">
      <c r="P2255" s="6"/>
    </row>
    <row r="2256" ht="12.75">
      <c r="P2256" s="6"/>
    </row>
    <row r="2257" ht="12.75">
      <c r="P2257" s="6"/>
    </row>
    <row r="2258" ht="12.75">
      <c r="P2258" s="6"/>
    </row>
    <row r="2259" ht="12.75">
      <c r="P2259" s="6"/>
    </row>
    <row r="2260" ht="12.75">
      <c r="P2260" s="6"/>
    </row>
    <row r="2261" ht="12.75">
      <c r="P2261" s="6"/>
    </row>
    <row r="2262" ht="12.75">
      <c r="P2262" s="6"/>
    </row>
    <row r="2263" ht="12.75">
      <c r="P2263" s="6"/>
    </row>
    <row r="2264" ht="12.75">
      <c r="P2264" s="6"/>
    </row>
    <row r="2265" ht="12.75">
      <c r="P2265" s="6"/>
    </row>
    <row r="2266" ht="12.75">
      <c r="P2266" s="6"/>
    </row>
    <row r="2267" ht="12.75">
      <c r="P2267" s="6"/>
    </row>
    <row r="2268" ht="12.75">
      <c r="P2268" s="6"/>
    </row>
    <row r="2269" ht="12.75">
      <c r="P2269" s="6"/>
    </row>
    <row r="2270" ht="12.75">
      <c r="P2270" s="6"/>
    </row>
    <row r="2271" ht="12.75">
      <c r="P2271" s="6"/>
    </row>
    <row r="2272" ht="12.75">
      <c r="P2272" s="6"/>
    </row>
    <row r="2273" ht="12.75">
      <c r="P2273" s="6"/>
    </row>
    <row r="2274" ht="12.75">
      <c r="P2274" s="6"/>
    </row>
    <row r="2275" ht="12.75">
      <c r="P2275" s="6"/>
    </row>
    <row r="2276" ht="12.75">
      <c r="P2276" s="6"/>
    </row>
    <row r="2277" ht="12.75">
      <c r="P2277" s="6"/>
    </row>
    <row r="2278" ht="12.75">
      <c r="P2278" s="6"/>
    </row>
    <row r="2279" ht="12.75">
      <c r="P2279" s="6"/>
    </row>
    <row r="2280" ht="12.75">
      <c r="P2280" s="6"/>
    </row>
    <row r="2281" ht="12.75">
      <c r="P2281" s="6"/>
    </row>
    <row r="2282" ht="12.75">
      <c r="P2282" s="6"/>
    </row>
    <row r="2283" ht="12.75">
      <c r="P2283" s="6"/>
    </row>
    <row r="2284" ht="12.75">
      <c r="P2284" s="6"/>
    </row>
    <row r="2285" ht="12.75">
      <c r="P2285" s="6"/>
    </row>
    <row r="2286" ht="12.75">
      <c r="P2286" s="6"/>
    </row>
    <row r="2287" ht="12.75">
      <c r="P2287" s="6"/>
    </row>
    <row r="2288" ht="12.75">
      <c r="P2288" s="6"/>
    </row>
    <row r="2289" ht="12.75">
      <c r="P2289" s="6"/>
    </row>
    <row r="2290" ht="12.75">
      <c r="P2290" s="6"/>
    </row>
    <row r="2291" ht="12.75">
      <c r="P2291" s="6"/>
    </row>
    <row r="2292" ht="12.75">
      <c r="P2292" s="6"/>
    </row>
    <row r="2293" ht="12.75">
      <c r="P2293" s="6"/>
    </row>
    <row r="2294" ht="12.75">
      <c r="P2294" s="6"/>
    </row>
    <row r="2295" ht="12.75">
      <c r="P2295" s="6"/>
    </row>
    <row r="2296" ht="12.75">
      <c r="P2296" s="6"/>
    </row>
    <row r="2297" ht="12.75">
      <c r="P2297" s="6"/>
    </row>
    <row r="2298" ht="12.75">
      <c r="P2298" s="6"/>
    </row>
    <row r="2299" ht="12.75">
      <c r="P2299" s="6"/>
    </row>
    <row r="2300" ht="12.75">
      <c r="P2300" s="6"/>
    </row>
    <row r="2301" ht="12.75">
      <c r="P2301" s="6"/>
    </row>
    <row r="2302" ht="12.75">
      <c r="P2302" s="6"/>
    </row>
    <row r="2303" ht="12.75">
      <c r="P2303" s="6"/>
    </row>
    <row r="2304" ht="12.75">
      <c r="P2304" s="6"/>
    </row>
    <row r="2305" ht="12.75">
      <c r="P2305" s="6"/>
    </row>
    <row r="2306" ht="12.75">
      <c r="P2306" s="6"/>
    </row>
    <row r="2307" ht="12.75">
      <c r="P2307" s="6"/>
    </row>
    <row r="2308" ht="12.75">
      <c r="P2308" s="6"/>
    </row>
    <row r="2309" ht="12.75">
      <c r="P2309" s="6"/>
    </row>
    <row r="2310" ht="12.75">
      <c r="P2310" s="6"/>
    </row>
    <row r="2311" ht="12.75">
      <c r="P2311" s="6"/>
    </row>
    <row r="2312" ht="12.75">
      <c r="P2312" s="6"/>
    </row>
    <row r="2313" ht="12.75">
      <c r="P2313" s="6"/>
    </row>
    <row r="2314" ht="12.75">
      <c r="P2314" s="6"/>
    </row>
    <row r="2315" ht="12.75">
      <c r="P2315" s="6"/>
    </row>
    <row r="2316" ht="12.75">
      <c r="P2316" s="6"/>
    </row>
    <row r="2317" ht="12.75">
      <c r="P2317" s="6"/>
    </row>
    <row r="2318" ht="12.75">
      <c r="P2318" s="6"/>
    </row>
    <row r="2319" ht="12.75">
      <c r="P2319" s="6"/>
    </row>
    <row r="2320" ht="12.75">
      <c r="P2320" s="6"/>
    </row>
    <row r="2321" ht="12.75">
      <c r="P2321" s="6"/>
    </row>
    <row r="2322" ht="12.75">
      <c r="P2322" s="6"/>
    </row>
    <row r="2323" ht="12.75">
      <c r="P2323" s="6"/>
    </row>
    <row r="2324" ht="12.75">
      <c r="P2324" s="6"/>
    </row>
    <row r="2325" ht="12.75">
      <c r="P2325" s="6"/>
    </row>
    <row r="2326" ht="12.75">
      <c r="P2326" s="6"/>
    </row>
    <row r="2327" ht="12.75">
      <c r="P2327" s="6"/>
    </row>
    <row r="2328" ht="12.75">
      <c r="P2328" s="6"/>
    </row>
    <row r="2329" ht="12.75">
      <c r="P2329" s="6"/>
    </row>
    <row r="2330" ht="12.75">
      <c r="P2330" s="6"/>
    </row>
    <row r="2331" ht="12.75">
      <c r="P2331" s="6"/>
    </row>
    <row r="2332" ht="12.75">
      <c r="P2332" s="6"/>
    </row>
    <row r="2333" ht="12.75">
      <c r="P2333" s="6"/>
    </row>
    <row r="2334" ht="12.75">
      <c r="P2334" s="6"/>
    </row>
    <row r="2335" ht="12.75">
      <c r="P2335" s="6"/>
    </row>
    <row r="2336" ht="12.75">
      <c r="P2336" s="6"/>
    </row>
    <row r="2337" ht="12.75">
      <c r="P2337" s="6"/>
    </row>
    <row r="2338" ht="12.75">
      <c r="P2338" s="6"/>
    </row>
    <row r="2339" ht="12.75">
      <c r="P2339" s="6"/>
    </row>
    <row r="2340" ht="12.75">
      <c r="P2340" s="6"/>
    </row>
    <row r="2341" ht="12.75">
      <c r="P2341" s="6"/>
    </row>
    <row r="2342" ht="12.75">
      <c r="P2342" s="6"/>
    </row>
    <row r="2343" ht="12.75">
      <c r="P2343" s="6"/>
    </row>
    <row r="2344" ht="12.75">
      <c r="P2344" s="6"/>
    </row>
    <row r="2345" ht="12.75">
      <c r="P2345" s="6"/>
    </row>
    <row r="2346" ht="12.75">
      <c r="P2346" s="6"/>
    </row>
    <row r="2347" ht="12.75">
      <c r="P2347" s="6"/>
    </row>
    <row r="2348" ht="12.75">
      <c r="P2348" s="6"/>
    </row>
    <row r="2349" ht="12.75">
      <c r="P2349" s="6"/>
    </row>
    <row r="2350" ht="12.75">
      <c r="P2350" s="6"/>
    </row>
    <row r="2351" ht="12.75">
      <c r="P2351" s="6"/>
    </row>
    <row r="2352" ht="12.75">
      <c r="P2352" s="6"/>
    </row>
    <row r="2353" ht="12.75">
      <c r="P2353" s="6"/>
    </row>
    <row r="2354" ht="12.75">
      <c r="P2354" s="6"/>
    </row>
    <row r="2355" ht="12.75">
      <c r="P2355" s="6"/>
    </row>
    <row r="2356" ht="12.75">
      <c r="P2356" s="6"/>
    </row>
    <row r="2357" ht="12.75">
      <c r="P2357" s="6"/>
    </row>
    <row r="2358" ht="12.75">
      <c r="P2358" s="6"/>
    </row>
    <row r="2359" ht="12.75">
      <c r="P2359" s="6"/>
    </row>
    <row r="2360" ht="12.75">
      <c r="P2360" s="6"/>
    </row>
    <row r="2361" ht="12.75">
      <c r="P2361" s="6"/>
    </row>
    <row r="2362" ht="12.75">
      <c r="P2362" s="6"/>
    </row>
    <row r="2363" ht="12.75">
      <c r="P2363" s="6"/>
    </row>
    <row r="2364" ht="12.75">
      <c r="P2364" s="6"/>
    </row>
    <row r="2365" ht="12.75">
      <c r="P2365" s="6"/>
    </row>
    <row r="2366" ht="12.75">
      <c r="P2366" s="6"/>
    </row>
    <row r="2367" ht="12.75">
      <c r="P2367" s="6"/>
    </row>
    <row r="2368" ht="12.75">
      <c r="P2368" s="6"/>
    </row>
    <row r="2369" ht="12.75">
      <c r="P2369" s="6"/>
    </row>
    <row r="2370" ht="12.75">
      <c r="P2370" s="6"/>
    </row>
    <row r="2371" ht="12.75">
      <c r="P2371" s="6"/>
    </row>
    <row r="2372" ht="12.75">
      <c r="P2372" s="6"/>
    </row>
    <row r="2373" ht="12.75">
      <c r="P2373" s="6"/>
    </row>
    <row r="2374" ht="12.75">
      <c r="P2374" s="6"/>
    </row>
    <row r="2375" ht="12.75">
      <c r="P2375" s="6"/>
    </row>
    <row r="2376" ht="12.75">
      <c r="P2376" s="6"/>
    </row>
    <row r="2377" ht="12.75">
      <c r="P2377" s="6"/>
    </row>
    <row r="2378" ht="12.75">
      <c r="P2378" s="6"/>
    </row>
    <row r="2379" ht="12.75">
      <c r="P2379" s="6"/>
    </row>
    <row r="2380" ht="12.75">
      <c r="P2380" s="6"/>
    </row>
    <row r="2381" ht="12.75">
      <c r="P2381" s="6"/>
    </row>
    <row r="2382" ht="12.75">
      <c r="P2382" s="6"/>
    </row>
    <row r="2383" ht="12.75">
      <c r="P2383" s="6"/>
    </row>
    <row r="2384" ht="12.75">
      <c r="P2384" s="6"/>
    </row>
    <row r="2385" ht="12.75">
      <c r="P2385" s="6"/>
    </row>
    <row r="2386" ht="12.75">
      <c r="P2386" s="6"/>
    </row>
    <row r="2387" ht="12.75">
      <c r="P2387" s="6"/>
    </row>
    <row r="2388" ht="12.75">
      <c r="P2388" s="6"/>
    </row>
    <row r="2389" ht="12.75">
      <c r="P2389" s="6"/>
    </row>
    <row r="2390" ht="12.75">
      <c r="P2390" s="6"/>
    </row>
    <row r="2391" ht="12.75">
      <c r="P2391" s="6"/>
    </row>
    <row r="2392" ht="12.75">
      <c r="P2392" s="6"/>
    </row>
    <row r="2393" ht="12.75">
      <c r="P2393" s="6"/>
    </row>
    <row r="2394" ht="12.75">
      <c r="P2394" s="6"/>
    </row>
    <row r="2395" ht="12.75">
      <c r="P2395" s="6"/>
    </row>
    <row r="2396" ht="12.75">
      <c r="P2396" s="6"/>
    </row>
    <row r="2397" ht="12.75">
      <c r="P2397" s="6"/>
    </row>
    <row r="2398" ht="12.75">
      <c r="P2398" s="6"/>
    </row>
    <row r="2399" ht="12.75">
      <c r="P2399" s="6"/>
    </row>
    <row r="2400" ht="12.75">
      <c r="P2400" s="6"/>
    </row>
    <row r="2401" ht="12.75">
      <c r="P2401" s="6"/>
    </row>
    <row r="2402" ht="12.75">
      <c r="P2402" s="6"/>
    </row>
    <row r="2403" ht="12.75">
      <c r="P2403" s="6"/>
    </row>
    <row r="2404" ht="12.75">
      <c r="P2404" s="6"/>
    </row>
    <row r="2405" ht="12.75">
      <c r="P2405" s="6"/>
    </row>
    <row r="2406" ht="12.75">
      <c r="P2406" s="6"/>
    </row>
    <row r="2407" ht="12.75">
      <c r="P2407" s="6"/>
    </row>
    <row r="2408" ht="12.75">
      <c r="P2408" s="6"/>
    </row>
    <row r="2409" ht="12.75">
      <c r="P2409" s="6"/>
    </row>
    <row r="2410" ht="12.75">
      <c r="P2410" s="6"/>
    </row>
    <row r="2411" ht="12.75">
      <c r="P2411" s="6"/>
    </row>
    <row r="2412" ht="12.75">
      <c r="P2412" s="6"/>
    </row>
    <row r="2413" ht="12.75">
      <c r="P2413" s="6"/>
    </row>
    <row r="2414" ht="12.75">
      <c r="P2414" s="6"/>
    </row>
    <row r="2415" ht="12.75">
      <c r="P2415" s="6"/>
    </row>
    <row r="2416" ht="12.75">
      <c r="P2416" s="6"/>
    </row>
    <row r="2417" ht="12.75">
      <c r="P2417" s="6"/>
    </row>
    <row r="2418" ht="12.75">
      <c r="P2418" s="6"/>
    </row>
    <row r="2419" ht="12.75">
      <c r="P2419" s="6"/>
    </row>
    <row r="2420" ht="12.75">
      <c r="P2420" s="6"/>
    </row>
    <row r="2421" ht="12.75">
      <c r="P2421" s="6"/>
    </row>
    <row r="2422" ht="12.75">
      <c r="P2422" s="6"/>
    </row>
    <row r="2423" ht="12.75">
      <c r="P2423" s="6"/>
    </row>
    <row r="2424" ht="12.75">
      <c r="P2424" s="6"/>
    </row>
    <row r="2425" ht="12.75">
      <c r="P2425" s="6"/>
    </row>
    <row r="2426" ht="12.75">
      <c r="P2426" s="6"/>
    </row>
    <row r="2427" ht="12.75">
      <c r="P2427" s="6"/>
    </row>
    <row r="2428" ht="12.75">
      <c r="P2428" s="6"/>
    </row>
    <row r="2429" ht="12.75">
      <c r="P2429" s="6"/>
    </row>
    <row r="2430" ht="12.75">
      <c r="P2430" s="6"/>
    </row>
    <row r="2431" ht="12.75">
      <c r="P2431" s="6"/>
    </row>
    <row r="2432" ht="12.75">
      <c r="P2432" s="6"/>
    </row>
    <row r="2433" ht="12.75">
      <c r="P2433" s="6"/>
    </row>
    <row r="2434" ht="12.75">
      <c r="P2434" s="6"/>
    </row>
    <row r="2435" ht="12.75">
      <c r="P2435" s="6"/>
    </row>
    <row r="2436" ht="12.75">
      <c r="P2436" s="6"/>
    </row>
    <row r="2437" ht="12.75">
      <c r="P2437" s="6"/>
    </row>
    <row r="2438" ht="12.75">
      <c r="P2438" s="6"/>
    </row>
    <row r="2439" ht="12.75">
      <c r="P2439" s="6"/>
    </row>
    <row r="2440" ht="12.75">
      <c r="P2440" s="6"/>
    </row>
    <row r="2441" ht="12.75">
      <c r="P2441" s="6"/>
    </row>
    <row r="2442" ht="12.75">
      <c r="P2442" s="6"/>
    </row>
    <row r="2443" ht="12.75">
      <c r="P2443" s="6"/>
    </row>
    <row r="2444" ht="12.75">
      <c r="P2444" s="6"/>
    </row>
    <row r="2445" ht="12.75">
      <c r="P2445" s="6"/>
    </row>
    <row r="2446" ht="12.75">
      <c r="P2446" s="6"/>
    </row>
    <row r="2447" ht="12.75">
      <c r="P2447" s="6"/>
    </row>
    <row r="2448" ht="12.75">
      <c r="P2448" s="6"/>
    </row>
    <row r="2449" ht="12.75">
      <c r="P2449" s="6"/>
    </row>
    <row r="2450" ht="12.75">
      <c r="P2450" s="6"/>
    </row>
    <row r="2451" ht="12.75">
      <c r="P2451" s="6"/>
    </row>
    <row r="2452" ht="12.75">
      <c r="P2452" s="6"/>
    </row>
    <row r="2453" ht="12.75">
      <c r="P2453" s="6"/>
    </row>
    <row r="2454" ht="12.75">
      <c r="P2454" s="6"/>
    </row>
    <row r="2455" ht="12.75">
      <c r="P2455" s="6"/>
    </row>
    <row r="2456" ht="12.75">
      <c r="P2456" s="6"/>
    </row>
    <row r="2457" ht="12.75">
      <c r="P2457" s="6"/>
    </row>
    <row r="2458" ht="12.75">
      <c r="P2458" s="6"/>
    </row>
    <row r="2459" ht="12.75">
      <c r="P2459" s="6"/>
    </row>
    <row r="2460" ht="12.75">
      <c r="P2460" s="6"/>
    </row>
    <row r="2461" ht="12.75">
      <c r="P2461" s="6"/>
    </row>
    <row r="2462" ht="12.75">
      <c r="P2462" s="6"/>
    </row>
    <row r="2463" ht="12.75">
      <c r="P2463" s="6"/>
    </row>
    <row r="2464" ht="12.75">
      <c r="P2464" s="6"/>
    </row>
    <row r="2465" ht="12.75">
      <c r="P2465" s="6"/>
    </row>
    <row r="2466" ht="12.75">
      <c r="P2466" s="6"/>
    </row>
    <row r="2467" ht="12.75">
      <c r="P2467" s="6"/>
    </row>
    <row r="2468" ht="12.75">
      <c r="P2468" s="6"/>
    </row>
    <row r="2469" ht="12.75">
      <c r="P2469" s="6"/>
    </row>
    <row r="2470" ht="12.75">
      <c r="P2470" s="6"/>
    </row>
    <row r="2471" ht="12.75">
      <c r="P2471" s="6"/>
    </row>
    <row r="2472" ht="12.75">
      <c r="P2472" s="6"/>
    </row>
    <row r="2473" ht="12.75">
      <c r="P2473" s="6"/>
    </row>
    <row r="2474" ht="12.75">
      <c r="P2474" s="6"/>
    </row>
    <row r="2475" ht="12.75">
      <c r="P2475" s="6"/>
    </row>
    <row r="2476" ht="12.75">
      <c r="P2476" s="6"/>
    </row>
    <row r="2477" ht="12.75">
      <c r="P2477" s="6"/>
    </row>
    <row r="2478" ht="12.75">
      <c r="P2478" s="6"/>
    </row>
    <row r="2479" ht="12.75">
      <c r="P2479" s="6"/>
    </row>
    <row r="2480" ht="12.75">
      <c r="P2480" s="6"/>
    </row>
    <row r="2481" ht="12.75">
      <c r="P2481" s="6"/>
    </row>
    <row r="2482" ht="12.75">
      <c r="P2482" s="6"/>
    </row>
    <row r="2483" ht="12.75">
      <c r="P2483" s="6"/>
    </row>
    <row r="2484" ht="12.75">
      <c r="P2484" s="6"/>
    </row>
    <row r="2485" ht="12.75">
      <c r="P2485" s="6"/>
    </row>
    <row r="2486" ht="12.75">
      <c r="P2486" s="6"/>
    </row>
    <row r="2487" ht="12.75">
      <c r="P2487" s="6"/>
    </row>
    <row r="2488" ht="12.75">
      <c r="P2488" s="6"/>
    </row>
    <row r="2489" ht="12.75">
      <c r="P2489" s="6"/>
    </row>
    <row r="2490" ht="12.75">
      <c r="P2490" s="6"/>
    </row>
    <row r="2491" ht="12.75">
      <c r="P2491" s="6"/>
    </row>
    <row r="2492" ht="12.75">
      <c r="P2492" s="6"/>
    </row>
    <row r="2493" ht="12.75">
      <c r="P2493" s="6"/>
    </row>
    <row r="2494" ht="12.75">
      <c r="P2494" s="6"/>
    </row>
    <row r="2495" ht="12.75">
      <c r="P2495" s="6"/>
    </row>
    <row r="2496" ht="12.75">
      <c r="P2496" s="6"/>
    </row>
    <row r="2497" ht="12.75">
      <c r="P2497" s="6"/>
    </row>
    <row r="2498" ht="12.75">
      <c r="P2498" s="6"/>
    </row>
    <row r="2499" ht="12.75">
      <c r="P2499" s="6"/>
    </row>
    <row r="2500" ht="12.75">
      <c r="P2500" s="6"/>
    </row>
    <row r="2501" ht="12.75">
      <c r="P2501" s="6"/>
    </row>
    <row r="2502" ht="12.75">
      <c r="P2502" s="6"/>
    </row>
    <row r="2503" ht="12.75">
      <c r="P2503" s="6"/>
    </row>
    <row r="2504" ht="12.75">
      <c r="P2504" s="6"/>
    </row>
    <row r="2505" ht="12.75">
      <c r="P2505" s="6"/>
    </row>
    <row r="2506" ht="12.75">
      <c r="P2506" s="6"/>
    </row>
    <row r="2507" ht="12.75">
      <c r="P2507" s="6"/>
    </row>
    <row r="2508" ht="12.75">
      <c r="P2508" s="6"/>
    </row>
    <row r="2509" ht="12.75">
      <c r="P2509" s="6"/>
    </row>
    <row r="2510" ht="12.75">
      <c r="P2510" s="6"/>
    </row>
    <row r="2511" ht="12.75">
      <c r="P2511" s="6"/>
    </row>
    <row r="2512" ht="12.75">
      <c r="P2512" s="6"/>
    </row>
    <row r="2513" ht="12.75">
      <c r="P2513" s="6"/>
    </row>
    <row r="2514" ht="12.75">
      <c r="P2514" s="6"/>
    </row>
    <row r="2515" ht="12.75">
      <c r="P2515" s="6"/>
    </row>
    <row r="2516" ht="12.75">
      <c r="P2516" s="6"/>
    </row>
    <row r="2517" ht="12.75">
      <c r="P2517" s="6"/>
    </row>
    <row r="2518" ht="12.75">
      <c r="P2518" s="6"/>
    </row>
    <row r="2519" ht="12.75">
      <c r="P2519" s="6"/>
    </row>
    <row r="2520" ht="12.75">
      <c r="P2520" s="6"/>
    </row>
    <row r="2521" ht="12.75">
      <c r="P2521" s="6"/>
    </row>
    <row r="2522" ht="12.75">
      <c r="P2522" s="6"/>
    </row>
    <row r="2523" ht="12.75">
      <c r="P2523" s="6"/>
    </row>
    <row r="2524" ht="12.75">
      <c r="P2524" s="6"/>
    </row>
    <row r="2525" ht="12.75">
      <c r="P2525" s="6"/>
    </row>
    <row r="2526" ht="12.75">
      <c r="P2526" s="6"/>
    </row>
    <row r="2527" ht="12.75">
      <c r="P2527" s="6"/>
    </row>
    <row r="2528" ht="12.75">
      <c r="P2528" s="6"/>
    </row>
    <row r="2529" ht="12.75">
      <c r="P2529" s="6"/>
    </row>
    <row r="2530" ht="12.75">
      <c r="P2530" s="6"/>
    </row>
    <row r="2531" ht="12.75">
      <c r="P2531" s="6"/>
    </row>
    <row r="2532" ht="12.75">
      <c r="P2532" s="6"/>
    </row>
    <row r="2533" ht="12.75">
      <c r="P2533" s="6"/>
    </row>
    <row r="2534" ht="12.75">
      <c r="P2534" s="6"/>
    </row>
    <row r="2535" ht="12.75">
      <c r="P2535" s="6"/>
    </row>
    <row r="2536" ht="12.75">
      <c r="P2536" s="6"/>
    </row>
    <row r="2537" ht="12.75">
      <c r="P2537" s="6"/>
    </row>
    <row r="2538" ht="12.75">
      <c r="P2538" s="6"/>
    </row>
    <row r="2539" ht="12.75">
      <c r="P2539" s="6"/>
    </row>
    <row r="2540" ht="12.75">
      <c r="P2540" s="6"/>
    </row>
    <row r="2541" ht="12.75">
      <c r="P2541" s="6"/>
    </row>
    <row r="2542" ht="12.75">
      <c r="P2542" s="6"/>
    </row>
    <row r="2543" ht="12.75">
      <c r="P2543" s="6"/>
    </row>
    <row r="2544" ht="12.75">
      <c r="P2544" s="6"/>
    </row>
    <row r="2545" ht="12.75">
      <c r="P2545" s="6"/>
    </row>
    <row r="2546" ht="12.75">
      <c r="P2546" s="6"/>
    </row>
    <row r="2547" ht="12.75">
      <c r="P2547" s="6"/>
    </row>
    <row r="2548" ht="12.75">
      <c r="P2548" s="6"/>
    </row>
    <row r="2549" ht="12.75">
      <c r="P2549" s="6"/>
    </row>
    <row r="2550" ht="12.75">
      <c r="P2550" s="6"/>
    </row>
    <row r="2551" ht="12.75">
      <c r="P2551" s="6"/>
    </row>
    <row r="2552" ht="12.75">
      <c r="P2552" s="6"/>
    </row>
    <row r="2553" ht="12.75">
      <c r="P2553" s="6"/>
    </row>
    <row r="2554" ht="12.75">
      <c r="P2554" s="6"/>
    </row>
    <row r="2555" ht="12.75">
      <c r="P2555" s="6"/>
    </row>
    <row r="2556" ht="12.75">
      <c r="P2556" s="6"/>
    </row>
    <row r="2557" ht="12.75">
      <c r="P2557" s="6"/>
    </row>
    <row r="2558" ht="12.75">
      <c r="P2558" s="6"/>
    </row>
    <row r="2559" ht="12.75">
      <c r="P2559" s="6"/>
    </row>
    <row r="2560" ht="12.75">
      <c r="P2560" s="6"/>
    </row>
    <row r="2561" ht="12.75">
      <c r="P2561" s="6"/>
    </row>
    <row r="2562" ht="12.75">
      <c r="P2562" s="6"/>
    </row>
    <row r="2563" ht="12.75">
      <c r="P2563" s="6"/>
    </row>
    <row r="2564" ht="12.75">
      <c r="P2564" s="6"/>
    </row>
    <row r="2565" ht="12.75">
      <c r="P2565" s="6"/>
    </row>
    <row r="2566" ht="12.75">
      <c r="P2566" s="6"/>
    </row>
    <row r="2567" ht="12.75">
      <c r="P2567" s="6"/>
    </row>
    <row r="2568" ht="12.75">
      <c r="P2568" s="6"/>
    </row>
    <row r="2569" ht="12.75">
      <c r="P2569" s="6"/>
    </row>
    <row r="2570" ht="12.75">
      <c r="P2570" s="6"/>
    </row>
    <row r="2571" ht="12.75">
      <c r="P2571" s="6"/>
    </row>
    <row r="2572" ht="12.75">
      <c r="P2572" s="6"/>
    </row>
    <row r="2573" ht="12.75">
      <c r="P2573" s="6"/>
    </row>
    <row r="2574" ht="12.75">
      <c r="P2574" s="6"/>
    </row>
    <row r="2575" ht="12.75">
      <c r="P2575" s="6"/>
    </row>
    <row r="2576" ht="12.75">
      <c r="P2576" s="6"/>
    </row>
    <row r="2577" ht="12.75">
      <c r="P2577" s="6"/>
    </row>
    <row r="2578" ht="12.75">
      <c r="P2578" s="6"/>
    </row>
    <row r="2579" ht="12.75">
      <c r="P2579" s="6"/>
    </row>
    <row r="2580" ht="12.75">
      <c r="P2580" s="6"/>
    </row>
    <row r="2581" ht="12.75">
      <c r="P2581" s="6"/>
    </row>
    <row r="2582" ht="12.75">
      <c r="P2582" s="6"/>
    </row>
    <row r="2583" ht="12.75">
      <c r="P2583" s="6"/>
    </row>
    <row r="2584" ht="12.75">
      <c r="P2584" s="6"/>
    </row>
    <row r="2585" ht="12.75">
      <c r="P2585" s="6"/>
    </row>
    <row r="2586" ht="12.75">
      <c r="P2586" s="6"/>
    </row>
    <row r="2587" ht="12.75">
      <c r="P2587" s="6"/>
    </row>
    <row r="2588" ht="12.75">
      <c r="P2588" s="6"/>
    </row>
    <row r="2589" ht="12.75">
      <c r="P2589" s="6"/>
    </row>
    <row r="2590" ht="12.75">
      <c r="P2590" s="6"/>
    </row>
    <row r="2591" ht="12.75">
      <c r="P2591" s="6"/>
    </row>
    <row r="2592" ht="12.75">
      <c r="P2592" s="6"/>
    </row>
    <row r="2593" ht="12.75">
      <c r="P2593" s="6"/>
    </row>
    <row r="2594" ht="12.75">
      <c r="P2594" s="6"/>
    </row>
    <row r="2595" ht="12.75">
      <c r="P2595" s="6"/>
    </row>
    <row r="2596" ht="12.75">
      <c r="P2596" s="6"/>
    </row>
    <row r="2597" ht="12.75">
      <c r="P2597" s="6"/>
    </row>
    <row r="2598" ht="12.75">
      <c r="P2598" s="6"/>
    </row>
    <row r="2599" ht="12.75">
      <c r="P2599" s="6"/>
    </row>
    <row r="2600" ht="12.75">
      <c r="P2600" s="6"/>
    </row>
    <row r="2601" ht="12.75">
      <c r="P2601" s="6"/>
    </row>
    <row r="2602" ht="12.75">
      <c r="P2602" s="6"/>
    </row>
    <row r="2603" ht="12.75">
      <c r="P2603" s="6"/>
    </row>
    <row r="2604" ht="12.75">
      <c r="P2604" s="6"/>
    </row>
    <row r="2605" ht="12.75">
      <c r="P2605" s="6"/>
    </row>
    <row r="2606" ht="12.75">
      <c r="P2606" s="6"/>
    </row>
    <row r="2607" ht="12.75">
      <c r="P2607" s="6"/>
    </row>
    <row r="2608" ht="12.75">
      <c r="P2608" s="6"/>
    </row>
    <row r="2609" ht="12.75">
      <c r="P2609" s="6"/>
    </row>
    <row r="2610" ht="12.75">
      <c r="P2610" s="6"/>
    </row>
    <row r="2611" ht="12.75">
      <c r="P2611" s="6"/>
    </row>
    <row r="2612" ht="12.75">
      <c r="P2612" s="6"/>
    </row>
    <row r="2613" ht="12.75">
      <c r="P2613" s="6"/>
    </row>
    <row r="2614" ht="12.75">
      <c r="P2614" s="6"/>
    </row>
    <row r="2615" ht="12.75">
      <c r="P2615" s="6"/>
    </row>
    <row r="2616" ht="12.75">
      <c r="P2616" s="6"/>
    </row>
    <row r="2617" ht="12.75">
      <c r="P2617" s="6"/>
    </row>
    <row r="2618" ht="12.75">
      <c r="P2618" s="6"/>
    </row>
    <row r="2619" ht="12.75">
      <c r="P2619" s="6"/>
    </row>
    <row r="2620" ht="12.75">
      <c r="P2620" s="6"/>
    </row>
    <row r="2621" ht="12.75">
      <c r="P2621" s="6"/>
    </row>
    <row r="2622" ht="12.75">
      <c r="P2622" s="6"/>
    </row>
    <row r="2623" ht="12.75">
      <c r="P2623" s="6"/>
    </row>
    <row r="2624" ht="12.75">
      <c r="P2624" s="6"/>
    </row>
    <row r="2625" ht="12.75">
      <c r="P2625" s="6"/>
    </row>
    <row r="2626" ht="12.75">
      <c r="P2626" s="6"/>
    </row>
    <row r="2627" ht="12.75">
      <c r="P2627" s="6"/>
    </row>
    <row r="2628" ht="12.75">
      <c r="P2628" s="6"/>
    </row>
    <row r="2629" ht="12.75">
      <c r="P2629" s="6"/>
    </row>
    <row r="2630" ht="12.75">
      <c r="P2630" s="6"/>
    </row>
    <row r="2631" ht="12.75">
      <c r="P2631" s="6"/>
    </row>
    <row r="2632" ht="12.75">
      <c r="P2632" s="6"/>
    </row>
    <row r="2633" ht="12.75">
      <c r="P2633" s="6"/>
    </row>
    <row r="2634" ht="12.75">
      <c r="P2634" s="6"/>
    </row>
    <row r="2635" ht="12.75">
      <c r="P2635" s="6"/>
    </row>
    <row r="2636" ht="12.75">
      <c r="P2636" s="6"/>
    </row>
    <row r="2637" ht="12.75">
      <c r="P2637" s="6"/>
    </row>
    <row r="2638" ht="12.75">
      <c r="P2638" s="6"/>
    </row>
    <row r="2639" ht="12.75">
      <c r="P2639" s="6"/>
    </row>
    <row r="2640" ht="12.75">
      <c r="P2640" s="6"/>
    </row>
    <row r="2641" ht="12.75">
      <c r="P2641" s="6"/>
    </row>
    <row r="2642" ht="12.75">
      <c r="P2642" s="6"/>
    </row>
    <row r="2643" ht="12.75">
      <c r="P2643" s="6"/>
    </row>
    <row r="2644" ht="12.75">
      <c r="P2644" s="6"/>
    </row>
    <row r="2645" ht="12.75">
      <c r="P2645" s="6"/>
    </row>
    <row r="2646" ht="12.75">
      <c r="P2646" s="6"/>
    </row>
    <row r="2647" ht="12.75">
      <c r="P2647" s="6"/>
    </row>
    <row r="2648" ht="12.75">
      <c r="P2648" s="6"/>
    </row>
    <row r="2649" ht="12.75">
      <c r="P2649" s="6"/>
    </row>
    <row r="2650" ht="12.75">
      <c r="P2650" s="6"/>
    </row>
    <row r="2651" ht="12.75">
      <c r="P2651" s="6"/>
    </row>
    <row r="2652" ht="12.75">
      <c r="P2652" s="6"/>
    </row>
    <row r="2653" ht="12.75">
      <c r="P2653" s="6"/>
    </row>
    <row r="2654" ht="12.75">
      <c r="P2654" s="6"/>
    </row>
    <row r="2655" ht="12.75">
      <c r="P2655" s="6"/>
    </row>
    <row r="2656" ht="12.75">
      <c r="P2656" s="6"/>
    </row>
    <row r="2657" ht="12.75">
      <c r="P2657" s="6"/>
    </row>
    <row r="2658" ht="12.75">
      <c r="P2658" s="6"/>
    </row>
    <row r="2659" ht="12.75">
      <c r="P2659" s="6"/>
    </row>
    <row r="2660" ht="12.75">
      <c r="P2660" s="6"/>
    </row>
    <row r="2661" ht="12.75">
      <c r="P2661" s="6"/>
    </row>
    <row r="2662" ht="12.75">
      <c r="P2662" s="6"/>
    </row>
    <row r="2663" ht="12.75">
      <c r="P2663" s="6"/>
    </row>
    <row r="2664" ht="12.75">
      <c r="P2664" s="6"/>
    </row>
    <row r="2665" ht="12.75">
      <c r="P2665" s="6"/>
    </row>
    <row r="2666" ht="12.75">
      <c r="P2666" s="6"/>
    </row>
    <row r="2667" ht="12.75">
      <c r="P2667" s="6"/>
    </row>
    <row r="2668" ht="12.75">
      <c r="P2668" s="6"/>
    </row>
    <row r="2669" ht="12.75">
      <c r="P2669" s="6"/>
    </row>
    <row r="2670" ht="12.75">
      <c r="P2670" s="6"/>
    </row>
    <row r="2671" ht="12.75">
      <c r="P2671" s="6"/>
    </row>
    <row r="2672" ht="12.75">
      <c r="P2672" s="6"/>
    </row>
    <row r="2673" ht="12.75">
      <c r="P2673" s="6"/>
    </row>
    <row r="2674" ht="12.75">
      <c r="P2674" s="6"/>
    </row>
    <row r="2675" ht="12.75">
      <c r="P2675" s="6"/>
    </row>
    <row r="2676" ht="12.75">
      <c r="P2676" s="6"/>
    </row>
    <row r="2677" ht="12.75">
      <c r="P2677" s="6"/>
    </row>
    <row r="2678" ht="12.75">
      <c r="P2678" s="6"/>
    </row>
    <row r="2679" ht="12.75">
      <c r="P2679" s="6"/>
    </row>
    <row r="2680" ht="12.75">
      <c r="P2680" s="6"/>
    </row>
    <row r="2681" ht="12.75">
      <c r="P2681" s="6"/>
    </row>
    <row r="2682" ht="12.75">
      <c r="P2682" s="6"/>
    </row>
    <row r="2683" ht="12.75">
      <c r="P2683" s="6"/>
    </row>
    <row r="2684" ht="12.75">
      <c r="P2684" s="6"/>
    </row>
    <row r="2685" ht="12.75">
      <c r="P2685" s="6"/>
    </row>
    <row r="2686" ht="12.75">
      <c r="P2686" s="6"/>
    </row>
    <row r="2687" ht="12.75">
      <c r="P2687" s="6"/>
    </row>
    <row r="2688" ht="12.75">
      <c r="P2688" s="6"/>
    </row>
    <row r="2689" ht="12.75">
      <c r="P2689" s="6"/>
    </row>
    <row r="2690" ht="12.75">
      <c r="P2690" s="6"/>
    </row>
    <row r="2691" ht="12.75">
      <c r="P2691" s="6"/>
    </row>
    <row r="2692" ht="12.75">
      <c r="P2692" s="6"/>
    </row>
    <row r="2693" ht="12.75">
      <c r="P2693" s="6"/>
    </row>
    <row r="2694" ht="12.75">
      <c r="P2694" s="6"/>
    </row>
    <row r="2695" ht="12.75">
      <c r="P2695" s="6"/>
    </row>
    <row r="2696" ht="12.75">
      <c r="P2696" s="6"/>
    </row>
    <row r="2697" ht="12.75">
      <c r="P2697" s="6"/>
    </row>
    <row r="2698" ht="12.75">
      <c r="P2698" s="6"/>
    </row>
    <row r="2699" ht="12.75">
      <c r="P2699" s="6"/>
    </row>
    <row r="2700" ht="12.75">
      <c r="P2700" s="6"/>
    </row>
    <row r="2701" ht="12.75">
      <c r="P2701" s="6"/>
    </row>
    <row r="2702" ht="12.75">
      <c r="P2702" s="6"/>
    </row>
    <row r="2703" ht="12.75">
      <c r="P2703" s="6"/>
    </row>
    <row r="2704" ht="12.75">
      <c r="P2704" s="6"/>
    </row>
    <row r="2705" ht="12.75">
      <c r="P2705" s="6"/>
    </row>
    <row r="2706" ht="12.75">
      <c r="P2706" s="6"/>
    </row>
    <row r="2707" ht="12.75">
      <c r="P2707" s="6"/>
    </row>
    <row r="2708" ht="12.75">
      <c r="P2708" s="6"/>
    </row>
    <row r="2709" ht="12.75">
      <c r="P2709" s="6"/>
    </row>
    <row r="2710" ht="12.75">
      <c r="P2710" s="6"/>
    </row>
    <row r="2711" ht="12.75">
      <c r="P2711" s="6"/>
    </row>
    <row r="2712" ht="12.75">
      <c r="P2712" s="6"/>
    </row>
    <row r="2713" ht="12.75">
      <c r="P2713" s="6"/>
    </row>
    <row r="2714" ht="12.75">
      <c r="P2714" s="6"/>
    </row>
    <row r="2715" ht="12.75">
      <c r="P2715" s="6"/>
    </row>
    <row r="2716" ht="12.75">
      <c r="P2716" s="6"/>
    </row>
    <row r="2717" ht="12.75">
      <c r="P2717" s="6"/>
    </row>
  </sheetData>
  <sheetProtection/>
  <mergeCells count="1">
    <mergeCell ref="U2:V2"/>
  </mergeCells>
  <printOptions/>
  <pageMargins left="0.2" right="0.13" top="0.36" bottom="0.27" header="0.21" footer="0"/>
  <pageSetup horizontalDpi="180" verticalDpi="18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H7" sqref="H7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Gordana Pek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Izvješće o uspjehu na polugodištu</dc:title>
  <dc:subject/>
  <dc:creator>Gordana Pek</dc:creator>
  <cp:keywords/>
  <dc:description/>
  <cp:lastModifiedBy>XP</cp:lastModifiedBy>
  <cp:lastPrinted>2010-06-14T21:37:12Z</cp:lastPrinted>
  <dcterms:created xsi:type="dcterms:W3CDTF">1999-12-23T05:47:54Z</dcterms:created>
  <dcterms:modified xsi:type="dcterms:W3CDTF">2012-06-17T09:29:18Z</dcterms:modified>
  <cp:category/>
  <cp:version/>
  <cp:contentType/>
  <cp:contentStatus/>
</cp:coreProperties>
</file>